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3280" windowHeight="6890" tabRatio="941" activeTab="5"/>
  </bookViews>
  <sheets>
    <sheet name="Source" sheetId="11" r:id="rId1"/>
    <sheet name="Notes" sheetId="27" r:id="rId2"/>
    <sheet name="KT OVERNEW" sheetId="30" r:id="rId3"/>
    <sheet name="KT CATNEW" sheetId="32" r:id="rId4"/>
    <sheet name="OverallN" sheetId="31" r:id="rId5"/>
    <sheet name="CategoryN" sheetId="33" r:id="rId6"/>
  </sheets>
  <definedNames>
    <definedName name="_xlnm._FilterDatabase" localSheetId="0" hidden="1">Source!$A$1:$K$89</definedName>
  </definedNames>
  <calcPr calcId="145621"/>
  <pivotCaches>
    <pivotCache cacheId="10" r:id="rId7"/>
  </pivotCaches>
</workbook>
</file>

<file path=xl/calcChain.xml><?xml version="1.0" encoding="utf-8"?>
<calcChain xmlns="http://schemas.openxmlformats.org/spreadsheetml/2006/main">
  <c r="G89" i="11" l="1"/>
  <c r="F89" i="11"/>
  <c r="E89" i="11"/>
  <c r="G88" i="11"/>
  <c r="F88" i="11"/>
  <c r="E88" i="11"/>
  <c r="G87" i="11"/>
  <c r="F87" i="11"/>
  <c r="E87" i="11"/>
  <c r="G86" i="11"/>
  <c r="F86" i="11"/>
  <c r="E86" i="11"/>
  <c r="G85" i="11"/>
  <c r="F85" i="11"/>
  <c r="E85" i="11"/>
  <c r="G84" i="11"/>
  <c r="F84" i="11"/>
  <c r="E84" i="11"/>
  <c r="G83" i="11"/>
  <c r="F83" i="11"/>
  <c r="E83" i="11"/>
  <c r="G82" i="11"/>
  <c r="F82" i="11"/>
  <c r="E82" i="11"/>
  <c r="G81" i="11"/>
  <c r="F81" i="11"/>
  <c r="E81" i="11"/>
  <c r="G80" i="11"/>
  <c r="F80" i="11"/>
  <c r="E80" i="11"/>
  <c r="G79" i="11"/>
  <c r="F79" i="11"/>
  <c r="E79" i="11"/>
  <c r="G78" i="11"/>
  <c r="F78" i="11"/>
  <c r="E78" i="11"/>
  <c r="G77" i="11"/>
  <c r="F77" i="11"/>
  <c r="E77" i="11"/>
  <c r="G76" i="11"/>
  <c r="F76" i="11"/>
  <c r="E76" i="11"/>
  <c r="G75" i="11"/>
  <c r="F75" i="11"/>
  <c r="E75" i="11"/>
  <c r="G74" i="11"/>
  <c r="F74" i="11"/>
  <c r="E74" i="11"/>
  <c r="G73" i="11" l="1"/>
  <c r="F73" i="11"/>
  <c r="E73" i="11"/>
  <c r="G72" i="11"/>
  <c r="F72" i="11"/>
  <c r="E72" i="11"/>
  <c r="G71" i="11"/>
  <c r="F71" i="11"/>
  <c r="E71" i="11"/>
  <c r="G70" i="11"/>
  <c r="F70" i="11"/>
  <c r="E70" i="11"/>
  <c r="G69" i="11"/>
  <c r="F69" i="11"/>
  <c r="E69" i="11"/>
  <c r="G68" i="11"/>
  <c r="F68" i="11"/>
  <c r="E68" i="11"/>
  <c r="G67" i="11"/>
  <c r="F67" i="11"/>
  <c r="E67" i="11"/>
  <c r="G66" i="11"/>
  <c r="F66" i="11"/>
  <c r="E66" i="11"/>
  <c r="G65" i="11"/>
  <c r="F65" i="11"/>
  <c r="E65" i="11"/>
  <c r="G64" i="11"/>
  <c r="F64" i="11"/>
  <c r="E64" i="11"/>
  <c r="G63" i="11"/>
  <c r="F63" i="11"/>
  <c r="E63" i="11"/>
  <c r="G62" i="11"/>
  <c r="F62" i="11"/>
  <c r="E62" i="11"/>
  <c r="G61" i="11"/>
  <c r="F61" i="11"/>
  <c r="E61" i="11"/>
  <c r="G60" i="11"/>
  <c r="F60" i="11"/>
  <c r="E60" i="11"/>
  <c r="G59" i="11"/>
  <c r="F59" i="11"/>
  <c r="E59" i="11"/>
  <c r="G58" i="11" l="1"/>
  <c r="F58" i="11"/>
  <c r="E58" i="11"/>
  <c r="G57" i="11"/>
  <c r="F57" i="11"/>
  <c r="E57" i="11"/>
  <c r="G56" i="11"/>
  <c r="F56" i="11"/>
  <c r="E56" i="11"/>
  <c r="G55" i="11"/>
  <c r="F55" i="11"/>
  <c r="E55" i="11"/>
  <c r="G54" i="11"/>
  <c r="F54" i="11"/>
  <c r="E54" i="11"/>
  <c r="G53" i="11"/>
  <c r="F53" i="11"/>
  <c r="E53" i="11"/>
  <c r="G52" i="11"/>
  <c r="F52" i="11"/>
  <c r="E52" i="11"/>
  <c r="G51" i="11"/>
  <c r="F51" i="11"/>
  <c r="E51" i="11"/>
  <c r="G50" i="11"/>
  <c r="F50" i="11"/>
  <c r="E50" i="11"/>
  <c r="G49" i="11"/>
  <c r="F49" i="11"/>
  <c r="E49" i="11"/>
  <c r="G48" i="11"/>
  <c r="F48" i="11"/>
  <c r="E48" i="11"/>
  <c r="G47" i="11"/>
  <c r="F47" i="11"/>
  <c r="E47" i="11"/>
  <c r="G46" i="11"/>
  <c r="F46" i="11"/>
  <c r="E46" i="11"/>
  <c r="G45" i="11"/>
  <c r="F45" i="11"/>
  <c r="E45" i="11"/>
  <c r="G44" i="11"/>
  <c r="F44" i="11"/>
  <c r="E44" i="11"/>
  <c r="G43" i="11"/>
  <c r="F43" i="11"/>
  <c r="E43" i="11"/>
  <c r="G42" i="11" l="1"/>
  <c r="F42" i="11"/>
  <c r="E42" i="11"/>
  <c r="G41" i="11"/>
  <c r="F41" i="11"/>
  <c r="E41" i="11"/>
  <c r="G40" i="11"/>
  <c r="F40" i="11"/>
  <c r="E40" i="11"/>
  <c r="G39" i="11"/>
  <c r="F39" i="11"/>
  <c r="E39" i="11"/>
  <c r="G38" i="11"/>
  <c r="F38" i="11"/>
  <c r="E38" i="11"/>
  <c r="G37" i="11"/>
  <c r="F37" i="11"/>
  <c r="E37" i="11"/>
  <c r="G36" i="11"/>
  <c r="F36" i="11"/>
  <c r="E36" i="11"/>
  <c r="G35" i="11"/>
  <c r="F35" i="11"/>
  <c r="E35" i="11"/>
  <c r="G34" i="11"/>
  <c r="F34" i="11"/>
  <c r="E34" i="11"/>
  <c r="G33" i="11"/>
  <c r="F33" i="11"/>
  <c r="E33" i="11"/>
  <c r="G32" i="11"/>
  <c r="F32" i="11"/>
  <c r="E32" i="11"/>
  <c r="G31" i="11"/>
  <c r="F31" i="11"/>
  <c r="E31" i="11"/>
  <c r="G30" i="11"/>
  <c r="F30" i="11"/>
  <c r="E30" i="11"/>
  <c r="G29" i="11"/>
  <c r="F29" i="11"/>
  <c r="E29" i="11"/>
  <c r="G28" i="11"/>
  <c r="F28" i="11"/>
  <c r="E28" i="11"/>
  <c r="G27" i="11" l="1"/>
  <c r="F27" i="11"/>
  <c r="E27" i="11"/>
  <c r="G26" i="11"/>
  <c r="F26" i="11"/>
  <c r="E26" i="11"/>
  <c r="G25" i="11"/>
  <c r="F25" i="11"/>
  <c r="E25" i="11"/>
  <c r="G24" i="11"/>
  <c r="F24" i="11"/>
  <c r="E24" i="11"/>
  <c r="G23" i="11"/>
  <c r="F23" i="11"/>
  <c r="E23" i="11"/>
  <c r="G22" i="11"/>
  <c r="F22" i="11"/>
  <c r="E22" i="11"/>
  <c r="G21" i="11"/>
  <c r="F21" i="11"/>
  <c r="E21" i="11"/>
  <c r="G20" i="11"/>
  <c r="F20" i="11"/>
  <c r="E20" i="11"/>
  <c r="G19" i="11"/>
  <c r="F19" i="11"/>
  <c r="E19" i="11"/>
  <c r="G18" i="11"/>
  <c r="F18" i="11"/>
  <c r="E18" i="11"/>
  <c r="G17" i="11"/>
  <c r="F17" i="11"/>
  <c r="E17" i="11"/>
  <c r="G16" i="11"/>
  <c r="F16" i="11"/>
  <c r="E16" i="11"/>
  <c r="G15" i="11"/>
  <c r="F15" i="11"/>
  <c r="E15" i="11"/>
  <c r="G14" i="11"/>
  <c r="F14" i="11"/>
  <c r="E14" i="11"/>
  <c r="G13" i="11"/>
  <c r="F13" i="11"/>
  <c r="E13" i="11"/>
  <c r="G12" i="11" l="1"/>
  <c r="F12" i="11"/>
  <c r="G11" i="11"/>
  <c r="F11" i="11"/>
  <c r="G10" i="11"/>
  <c r="F10" i="11"/>
  <c r="G9" i="11"/>
  <c r="F9" i="11"/>
  <c r="G8" i="11"/>
  <c r="F8" i="11"/>
  <c r="G7" i="11"/>
  <c r="F7" i="11"/>
  <c r="G6" i="11"/>
  <c r="F6" i="11"/>
  <c r="G5" i="11"/>
  <c r="F5" i="11"/>
  <c r="G4" i="11"/>
  <c r="F4" i="11"/>
  <c r="G3" i="11"/>
  <c r="F3" i="11"/>
  <c r="G2" i="11"/>
  <c r="F2" i="11"/>
  <c r="E12" i="11"/>
  <c r="E11" i="11"/>
  <c r="E10" i="11"/>
  <c r="E9" i="11"/>
  <c r="E8" i="11"/>
  <c r="E7" i="11"/>
  <c r="E6" i="11" l="1"/>
  <c r="E5" i="11"/>
  <c r="E4" i="11"/>
  <c r="E3" i="11"/>
  <c r="E2" i="11"/>
</calcChain>
</file>

<file path=xl/sharedStrings.xml><?xml version="1.0" encoding="utf-8"?>
<sst xmlns="http://schemas.openxmlformats.org/spreadsheetml/2006/main" count="922" uniqueCount="209">
  <si>
    <t>Overall</t>
  </si>
  <si>
    <t>Alias</t>
  </si>
  <si>
    <t>Time</t>
  </si>
  <si>
    <t>Camel</t>
  </si>
  <si>
    <t>Colonel</t>
  </si>
  <si>
    <t>John</t>
  </si>
  <si>
    <t>Pumpkin</t>
  </si>
  <si>
    <t>Rambling Beard</t>
  </si>
  <si>
    <t>Wild Charlie</t>
  </si>
  <si>
    <t>Category</t>
  </si>
  <si>
    <t>49er</t>
  </si>
  <si>
    <t>Gunfighter</t>
  </si>
  <si>
    <t>Senior</t>
  </si>
  <si>
    <t>Silver Senior</t>
  </si>
  <si>
    <t>Wrangler</t>
  </si>
  <si>
    <t>Kolo</t>
  </si>
  <si>
    <t>Celkem Time</t>
  </si>
  <si>
    <t>Class</t>
  </si>
  <si>
    <t>Num</t>
  </si>
  <si>
    <t>Abb</t>
  </si>
  <si>
    <t>State</t>
  </si>
  <si>
    <t>OverAllTimeFinish</t>
  </si>
  <si>
    <t>FinalTime</t>
  </si>
  <si>
    <t>OverallRankFinish</t>
  </si>
  <si>
    <t>ClassTimeFinish</t>
  </si>
  <si>
    <t>ClassRankFinish</t>
  </si>
  <si>
    <t>FinalRank</t>
  </si>
  <si>
    <t>CZ</t>
  </si>
  <si>
    <t>G</t>
  </si>
  <si>
    <t>WR</t>
  </si>
  <si>
    <t>SK</t>
  </si>
  <si>
    <t>49</t>
  </si>
  <si>
    <t>S</t>
  </si>
  <si>
    <t>SS</t>
  </si>
  <si>
    <t>Match</t>
  </si>
  <si>
    <t>DNF</t>
  </si>
  <si>
    <t>Raw1</t>
  </si>
  <si>
    <t>M1</t>
  </si>
  <si>
    <t>P1</t>
  </si>
  <si>
    <t>B1</t>
  </si>
  <si>
    <t>Fin1</t>
  </si>
  <si>
    <t>Rank1</t>
  </si>
  <si>
    <t>SDQ1</t>
  </si>
  <si>
    <t>MDQ1</t>
  </si>
  <si>
    <t>MSV1</t>
  </si>
  <si>
    <t>SOG1</t>
  </si>
  <si>
    <t>Raw2</t>
  </si>
  <si>
    <t>M2</t>
  </si>
  <si>
    <t>P2</t>
  </si>
  <si>
    <t>B2</t>
  </si>
  <si>
    <t>Fin2</t>
  </si>
  <si>
    <t>Rank2</t>
  </si>
  <si>
    <t>SDQ2</t>
  </si>
  <si>
    <t>MDQ2</t>
  </si>
  <si>
    <t>MSV2</t>
  </si>
  <si>
    <t>SOG2</t>
  </si>
  <si>
    <t>Raw3</t>
  </si>
  <si>
    <t>M3</t>
  </si>
  <si>
    <t>P3</t>
  </si>
  <si>
    <t>B3</t>
  </si>
  <si>
    <t>Fin3</t>
  </si>
  <si>
    <t>Rank3</t>
  </si>
  <si>
    <t>SDQ3</t>
  </si>
  <si>
    <t>MDQ3</t>
  </si>
  <si>
    <t>MSV3</t>
  </si>
  <si>
    <t>SOG3</t>
  </si>
  <si>
    <t>Raw4</t>
  </si>
  <si>
    <t>M4</t>
  </si>
  <si>
    <t>P4</t>
  </si>
  <si>
    <t>B4</t>
  </si>
  <si>
    <t>Fin4</t>
  </si>
  <si>
    <t>Rank4</t>
  </si>
  <si>
    <t>SDQ4</t>
  </si>
  <si>
    <t>MDQ4</t>
  </si>
  <si>
    <t>MSV4</t>
  </si>
  <si>
    <t>SOG4</t>
  </si>
  <si>
    <t>Raw5</t>
  </si>
  <si>
    <t>M5</t>
  </si>
  <si>
    <t>P5</t>
  </si>
  <si>
    <t>B5</t>
  </si>
  <si>
    <t>Fin5</t>
  </si>
  <si>
    <t>Rank5</t>
  </si>
  <si>
    <t>SDQ5</t>
  </si>
  <si>
    <t>MDQ5</t>
  </si>
  <si>
    <t>MSV5</t>
  </si>
  <si>
    <t>SOG5</t>
  </si>
  <si>
    <t>Raw6</t>
  </si>
  <si>
    <t>M6</t>
  </si>
  <si>
    <t>P6</t>
  </si>
  <si>
    <t>B6</t>
  </si>
  <si>
    <t>Fin6</t>
  </si>
  <si>
    <t>Rank6</t>
  </si>
  <si>
    <t>SDQ6</t>
  </si>
  <si>
    <t>MDQ6</t>
  </si>
  <si>
    <t>MSV6</t>
  </si>
  <si>
    <t>SOG6</t>
  </si>
  <si>
    <t>Raw7</t>
  </si>
  <si>
    <t>M7</t>
  </si>
  <si>
    <t>P7</t>
  </si>
  <si>
    <t>B7</t>
  </si>
  <si>
    <t>Fin7</t>
  </si>
  <si>
    <t>Rank7</t>
  </si>
  <si>
    <t>SDQ7</t>
  </si>
  <si>
    <t>MDQ7</t>
  </si>
  <si>
    <t>MSV7</t>
  </si>
  <si>
    <t>SOG7</t>
  </si>
  <si>
    <t>Raw8</t>
  </si>
  <si>
    <t>M8</t>
  </si>
  <si>
    <t>P8</t>
  </si>
  <si>
    <t>B8</t>
  </si>
  <si>
    <t>Fin8</t>
  </si>
  <si>
    <t>Rank8</t>
  </si>
  <si>
    <t>SDQ8</t>
  </si>
  <si>
    <t>MDQ8</t>
  </si>
  <si>
    <t>MSV8</t>
  </si>
  <si>
    <t>SOG8</t>
  </si>
  <si>
    <t>Count</t>
  </si>
  <si>
    <t>Gába J.</t>
  </si>
  <si>
    <t>Vévoda</t>
  </si>
  <si>
    <t>Duelist</t>
  </si>
  <si>
    <t>3. Domaniža</t>
  </si>
  <si>
    <t>ST</t>
  </si>
  <si>
    <t>Choose</t>
  </si>
  <si>
    <t>CTime</t>
  </si>
  <si>
    <t>Celkem Výběr</t>
  </si>
  <si>
    <t>Výběr</t>
  </si>
  <si>
    <t>Celkem</t>
  </si>
  <si>
    <t>Zdroje</t>
  </si>
  <si>
    <t xml:space="preserve"> - vytvořit filtr, pak vyfiltrovat střelce a kola dle států</t>
  </si>
  <si>
    <t xml:space="preserve"> - 2 kola na SR a 2 kola ČR</t>
  </si>
  <si>
    <t xml:space="preserve"> - třídění dle Alias nebo dle Crank</t>
  </si>
  <si>
    <t>KT Category</t>
  </si>
  <si>
    <t xml:space="preserve"> - třídění dle Class a pak dle ….</t>
  </si>
  <si>
    <t xml:space="preserve"> - před tříděním v Category doplnit názvy Class ve sloupci A</t>
  </si>
  <si>
    <t xml:space="preserve"> - pak vybrat nejlepší a do Výběru = Choose dát 1, nevybrané 0</t>
  </si>
  <si>
    <t>KT Overall</t>
  </si>
  <si>
    <t>4. Domaniža</t>
  </si>
  <si>
    <t>5. Opařany</t>
  </si>
  <si>
    <t>1. Líšov</t>
  </si>
  <si>
    <t>WBPoints</t>
  </si>
  <si>
    <t>WBFinish</t>
  </si>
  <si>
    <t>OverallWBPoints</t>
  </si>
  <si>
    <t>OverallWBFinish</t>
  </si>
  <si>
    <t>DNF1</t>
  </si>
  <si>
    <t>WBP1</t>
  </si>
  <si>
    <t>OWBP1</t>
  </si>
  <si>
    <t>DNF2</t>
  </si>
  <si>
    <t>WBP2</t>
  </si>
  <si>
    <t>OWBP2</t>
  </si>
  <si>
    <t>DNF3</t>
  </si>
  <si>
    <t>WBP3</t>
  </si>
  <si>
    <t>OWBP3</t>
  </si>
  <si>
    <t>DNF4</t>
  </si>
  <si>
    <t>WBP4</t>
  </si>
  <si>
    <t>OWBP4</t>
  </si>
  <si>
    <t>DNF5</t>
  </si>
  <si>
    <t>WBP5</t>
  </si>
  <si>
    <t>OWBP5</t>
  </si>
  <si>
    <t>DNF6</t>
  </si>
  <si>
    <t>WBP6</t>
  </si>
  <si>
    <t>OWBP6</t>
  </si>
  <si>
    <t>DNF7</t>
  </si>
  <si>
    <t>WBP7</t>
  </si>
  <si>
    <t>OWBP7</t>
  </si>
  <si>
    <t>DNF8</t>
  </si>
  <si>
    <t>WBP8</t>
  </si>
  <si>
    <t>OWBP8</t>
  </si>
  <si>
    <t>Senior Duelist</t>
  </si>
  <si>
    <t>SD</t>
  </si>
  <si>
    <t>D</t>
  </si>
  <si>
    <t>Guru</t>
  </si>
  <si>
    <t>Lucy</t>
  </si>
  <si>
    <t>Ladies Cowgirl</t>
  </si>
  <si>
    <t>LC</t>
  </si>
  <si>
    <t>CTimeCat</t>
  </si>
  <si>
    <t>Výsledky ČS ligy 2013 v řazení podle:</t>
  </si>
  <si>
    <t>COverAllTime</t>
  </si>
  <si>
    <t>Čas</t>
  </si>
  <si>
    <t>2. Přelouč</t>
  </si>
  <si>
    <t>Ferrini</t>
  </si>
  <si>
    <t>Colbert</t>
  </si>
  <si>
    <t>Dedo</t>
  </si>
  <si>
    <t>OReilly</t>
  </si>
  <si>
    <t>Paden</t>
  </si>
  <si>
    <t>Hodnocený Čas a Pořadí pak zahrnuje pouze vybraná kola.</t>
  </si>
  <si>
    <t>Pokud střelec nechce být zařazen, nebo naopak chce být zařazen do hodnocení ligy, ať píše na colbert@centrum.cz.</t>
  </si>
  <si>
    <t>Výběr 1 znamená vybrané kolo pro hodnocení, 0 nevybrané.</t>
  </si>
  <si>
    <t>CG</t>
  </si>
  <si>
    <t>Strašák</t>
  </si>
  <si>
    <t>BW</t>
  </si>
  <si>
    <t>Celkem Čas hodn.</t>
  </si>
  <si>
    <t>Čas hodn.</t>
  </si>
  <si>
    <t>Celkem Poradi hodn.</t>
  </si>
  <si>
    <t>Poradi hodn.</t>
  </si>
  <si>
    <t>CVýběr</t>
  </si>
  <si>
    <t>Čas H.</t>
  </si>
  <si>
    <t>Poradi H</t>
  </si>
  <si>
    <t>Hodnocení</t>
  </si>
  <si>
    <t>Poradi</t>
  </si>
  <si>
    <t>make filter, then control shooters by country and count of matches</t>
  </si>
  <si>
    <t>then choose the best of them, choose = 1 or 0</t>
  </si>
  <si>
    <t>2 mathes for CZ and for SK</t>
  </si>
  <si>
    <t>sorting by alias or Crank</t>
  </si>
  <si>
    <t>Pivot overall</t>
  </si>
  <si>
    <t>Pivot Category</t>
  </si>
  <si>
    <t>sorting by Class and then ….</t>
  </si>
  <si>
    <t>before sorting fullfil name of category to all lines</t>
  </si>
  <si>
    <t>Source</t>
  </si>
  <si>
    <t>6. Domaniža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</si>
</sst>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indexed="8"/>
      <name val="Arial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charset val="238"/>
    </font>
    <font>
      <b/>
      <sz val="10"/>
      <color theme="1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3" fillId="0" borderId="0" xfId="0" applyFont="1"/>
    <xf numFmtId="0" fontId="1" fillId="2" borderId="2" xfId="1" applyFont="1" applyFill="1" applyBorder="1" applyAlignment="1">
      <alignment horizontal="center" vertical="center"/>
    </xf>
    <xf numFmtId="0" fontId="2" fillId="0" borderId="0" xfId="1"/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 wrapText="1"/>
    </xf>
    <xf numFmtId="3" fontId="2" fillId="0" borderId="0" xfId="1" applyNumberFormat="1"/>
    <xf numFmtId="0" fontId="2" fillId="0" borderId="0" xfId="0" applyFont="1"/>
    <xf numFmtId="0" fontId="2" fillId="0" borderId="0" xfId="0" applyFont="1" applyFill="1" applyBorder="1"/>
    <xf numFmtId="0" fontId="2" fillId="3" borderId="0" xfId="0" applyFont="1" applyFill="1" applyBorder="1"/>
    <xf numFmtId="0" fontId="0" fillId="3" borderId="0" xfId="0" applyFill="1"/>
    <xf numFmtId="0" fontId="0" fillId="0" borderId="1" xfId="0" applyFont="1" applyFill="1" applyBorder="1" applyAlignment="1">
      <alignment wrapText="1"/>
    </xf>
    <xf numFmtId="0" fontId="0" fillId="0" borderId="6" xfId="0" applyBorder="1"/>
    <xf numFmtId="0" fontId="0" fillId="0" borderId="6" xfId="0" pivotButton="1" applyBorder="1"/>
    <xf numFmtId="0" fontId="0" fillId="0" borderId="7" xfId="0" applyBorder="1"/>
    <xf numFmtId="0" fontId="0" fillId="0" borderId="7" xfId="0" pivotButton="1" applyBorder="1"/>
    <xf numFmtId="0" fontId="0" fillId="0" borderId="7" xfId="0" applyBorder="1" applyAlignment="1">
      <alignment horizontal="left"/>
    </xf>
    <xf numFmtId="0" fontId="0" fillId="0" borderId="7" xfId="0" applyNumberFormat="1" applyBorder="1"/>
    <xf numFmtId="0" fontId="0" fillId="0" borderId="8" xfId="0" applyBorder="1" applyAlignment="1">
      <alignment horizontal="left"/>
    </xf>
    <xf numFmtId="0" fontId="0" fillId="0" borderId="8" xfId="0" applyNumberFormat="1" applyBorder="1"/>
    <xf numFmtId="0" fontId="0" fillId="4" borderId="14" xfId="0" applyFill="1" applyBorder="1"/>
    <xf numFmtId="0" fontId="0" fillId="4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20" xfId="0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3" borderId="22" xfId="0" applyFont="1" applyFill="1" applyBorder="1"/>
    <xf numFmtId="0" fontId="2" fillId="3" borderId="20" xfId="0" applyFont="1" applyFill="1" applyBorder="1"/>
    <xf numFmtId="0" fontId="2" fillId="3" borderId="21" xfId="0" applyFont="1" applyFill="1" applyBorder="1"/>
    <xf numFmtId="0" fontId="0" fillId="0" borderId="8" xfId="0" applyBorder="1"/>
    <xf numFmtId="0" fontId="0" fillId="0" borderId="4" xfId="0" applyBorder="1" applyAlignment="1">
      <alignment horizontal="left"/>
    </xf>
    <xf numFmtId="0" fontId="0" fillId="0" borderId="4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12" xfId="0" applyBorder="1" applyAlignment="1">
      <alignment horizontal="left"/>
    </xf>
    <xf numFmtId="0" fontId="0" fillId="0" borderId="12" xfId="0" applyNumberFormat="1" applyBorder="1"/>
    <xf numFmtId="0" fontId="0" fillId="0" borderId="13" xfId="0" applyNumberFormat="1" applyBorder="1"/>
    <xf numFmtId="0" fontId="2" fillId="5" borderId="19" xfId="0" applyFont="1" applyFill="1" applyBorder="1"/>
    <xf numFmtId="0" fontId="0" fillId="5" borderId="21" xfId="0" applyFill="1" applyBorder="1"/>
    <xf numFmtId="0" fontId="5" fillId="0" borderId="3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left"/>
    </xf>
    <xf numFmtId="0" fontId="5" fillId="0" borderId="11" xfId="0" applyFont="1" applyBorder="1"/>
    <xf numFmtId="0" fontId="5" fillId="0" borderId="3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0" xfId="0" applyNumberFormat="1" applyBorder="1"/>
    <xf numFmtId="0" fontId="0" fillId="0" borderId="21" xfId="0" applyNumberFormat="1" applyBorder="1"/>
    <xf numFmtId="0" fontId="2" fillId="3" borderId="18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CCFFFF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aszczyk" refreshedDate="41531.758197916664" createdVersion="4" refreshedVersion="4" minRefreshableVersion="3" recordCount="88">
  <cacheSource type="worksheet">
    <worksheetSource ref="A1:O89" sheet="Source"/>
  </cacheSource>
  <cacheFields count="15">
    <cacheField name="Kolo" numFmtId="0">
      <sharedItems count="6">
        <s v="1. Líšov"/>
        <s v="2. Přelouč"/>
        <s v="3. Domaniža"/>
        <s v="4. Domaniža"/>
        <s v="5. Opařany"/>
        <s v="6. Domaniža"/>
      </sharedItems>
    </cacheField>
    <cacheField name="ST" numFmtId="0">
      <sharedItems/>
    </cacheField>
    <cacheField name="Count" numFmtId="0">
      <sharedItems containsSemiMixedTypes="0" containsString="0" containsNumber="1" containsInteger="1" minValue="1" maxValue="1"/>
    </cacheField>
    <cacheField name="Choose" numFmtId="3">
      <sharedItems containsSemiMixedTypes="0" containsString="0" containsNumber="1" containsInteger="1" minValue="0" maxValue="1"/>
    </cacheField>
    <cacheField name="CTime" numFmtId="0">
      <sharedItems containsSemiMixedTypes="0" containsString="0" containsNumber="1" minValue="0" maxValue="647.61"/>
    </cacheField>
    <cacheField name="COverAllTime" numFmtId="0">
      <sharedItems containsSemiMixedTypes="0" containsString="0" containsNumber="1" containsInteger="1" minValue="0" maxValue="26"/>
    </cacheField>
    <cacheField name="CTimeCat" numFmtId="0">
      <sharedItems containsSemiMixedTypes="0" containsString="0" containsNumber="1" containsInteger="1" minValue="0" maxValue="5"/>
    </cacheField>
    <cacheField name="Alias" numFmtId="0">
      <sharedItems count="25">
        <s v="Wild Charlie"/>
        <s v="John"/>
        <s v="Vévoda"/>
        <s v="Colonel"/>
        <s v="Gába J."/>
        <s v="Strašák"/>
        <s v="Rambling Beard"/>
        <s v="Pumpkin"/>
        <s v="Camel"/>
        <s v="Guru"/>
        <s v="Lucy"/>
        <s v="Ferrini"/>
        <s v="Colbert"/>
        <s v="Dedo"/>
        <s v="OReilly"/>
        <s v="Paden"/>
        <s v="Gába" u="1"/>
        <s v="Big Bizon" u="1"/>
        <s v="Gray Wolf" u="1"/>
        <s v="Myrda" u="1"/>
        <s v="Zubák" u="1"/>
        <s v="Kid" u="1"/>
        <s v="Old Badger" u="1"/>
        <s v="Blonde Rocky" u="1"/>
        <s v="Strasak" u="1"/>
      </sharedItems>
    </cacheField>
    <cacheField name="Num" numFmtId="0">
      <sharedItems containsSemiMixedTypes="0" containsString="0" containsNumber="1" containsInteger="1" minValue="22" maxValue="1002348"/>
    </cacheField>
    <cacheField name="Match" numFmtId="0">
      <sharedItems containsSemiMixedTypes="0" containsString="0" containsNumber="1" containsInteger="1" minValue="1" maxValue="1"/>
    </cacheField>
    <cacheField name="Class" numFmtId="0">
      <sharedItems count="8">
        <s v="Silver Senior"/>
        <s v="Gunfighter"/>
        <s v="Senior Duelist"/>
        <s v="Senior"/>
        <s v="Wrangler"/>
        <s v="49er"/>
        <s v="Ladies Cowgirl"/>
        <s v="Duelist"/>
      </sharedItems>
    </cacheField>
    <cacheField name="Abb" numFmtId="0">
      <sharedItems/>
    </cacheField>
    <cacheField name="State" numFmtId="0">
      <sharedItems/>
    </cacheField>
    <cacheField name="OverAllTimeFinish" numFmtId="0">
      <sharedItems containsSemiMixedTypes="0" containsString="0" containsNumber="1" containsInteger="1" minValue="1" maxValue="26"/>
    </cacheField>
    <cacheField name="FinalTime" numFmtId="0">
      <sharedItems containsSemiMixedTypes="0" containsString="0" containsNumber="1" minValue="152.26000000000002" maxValue="647.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x v="0"/>
    <s v="CZ"/>
    <n v="1"/>
    <n v="0"/>
    <n v="0"/>
    <n v="0"/>
    <n v="0"/>
    <x v="0"/>
    <n v="57348"/>
    <n v="1"/>
    <x v="0"/>
    <s v="SS"/>
    <s v="CZ"/>
    <n v="23"/>
    <n v="530.6"/>
  </r>
  <r>
    <x v="0"/>
    <s v="CZ"/>
    <n v="1"/>
    <n v="1"/>
    <n v="287.22000000000003"/>
    <n v="1"/>
    <n v="1"/>
    <x v="1"/>
    <n v="73504"/>
    <n v="1"/>
    <x v="1"/>
    <s v="G"/>
    <s v="CZ"/>
    <n v="1"/>
    <n v="287.22000000000003"/>
  </r>
  <r>
    <x v="0"/>
    <s v="CZ"/>
    <n v="1"/>
    <n v="0"/>
    <n v="0"/>
    <n v="0"/>
    <n v="0"/>
    <x v="2"/>
    <n v="999349"/>
    <n v="1"/>
    <x v="2"/>
    <s v="SD"/>
    <s v="CZ"/>
    <n v="24"/>
    <n v="546.4"/>
  </r>
  <r>
    <x v="0"/>
    <s v="CZ"/>
    <n v="1"/>
    <n v="1"/>
    <n v="337.55999999999995"/>
    <n v="3"/>
    <n v="2"/>
    <x v="3"/>
    <n v="999373"/>
    <n v="1"/>
    <x v="3"/>
    <s v="S"/>
    <s v="CZ"/>
    <n v="3"/>
    <n v="337.55999999999995"/>
  </r>
  <r>
    <x v="0"/>
    <s v="CZ"/>
    <n v="1"/>
    <n v="0"/>
    <n v="0"/>
    <n v="0"/>
    <n v="0"/>
    <x v="4"/>
    <n v="999439"/>
    <n v="1"/>
    <x v="4"/>
    <s v="WR"/>
    <s v="CZ"/>
    <n v="12"/>
    <n v="427.08"/>
  </r>
  <r>
    <x v="0"/>
    <s v="CZ"/>
    <n v="1"/>
    <n v="1"/>
    <n v="391.78000000000003"/>
    <n v="7"/>
    <n v="1"/>
    <x v="5"/>
    <n v="999456"/>
    <n v="1"/>
    <x v="0"/>
    <s v="SS"/>
    <s v="CZ"/>
    <n v="7"/>
    <n v="391.78000000000003"/>
  </r>
  <r>
    <x v="0"/>
    <s v="CZ"/>
    <n v="1"/>
    <n v="1"/>
    <n v="513.17000000000007"/>
    <n v="20"/>
    <n v="2"/>
    <x v="6"/>
    <n v="999801"/>
    <n v="1"/>
    <x v="1"/>
    <s v="G"/>
    <s v="SK"/>
    <n v="20"/>
    <n v="513.17000000000007"/>
  </r>
  <r>
    <x v="0"/>
    <s v="CZ"/>
    <n v="1"/>
    <n v="0"/>
    <n v="0"/>
    <n v="0"/>
    <n v="0"/>
    <x v="7"/>
    <n v="999809"/>
    <n v="1"/>
    <x v="5"/>
    <s v="49"/>
    <s v="SK"/>
    <n v="16"/>
    <n v="479.15000000000003"/>
  </r>
  <r>
    <x v="0"/>
    <s v="CZ"/>
    <n v="1"/>
    <n v="0"/>
    <n v="0"/>
    <n v="0"/>
    <n v="0"/>
    <x v="8"/>
    <n v="999810"/>
    <n v="1"/>
    <x v="5"/>
    <s v="49"/>
    <s v="SK"/>
    <n v="9"/>
    <n v="396.40000000000003"/>
  </r>
  <r>
    <x v="0"/>
    <s v="CZ"/>
    <n v="1"/>
    <n v="1"/>
    <n v="381.06999999999994"/>
    <n v="5"/>
    <n v="1"/>
    <x v="9"/>
    <n v="999811"/>
    <n v="1"/>
    <x v="5"/>
    <s v="49"/>
    <s v="SK"/>
    <n v="5"/>
    <n v="381.06999999999994"/>
  </r>
  <r>
    <x v="0"/>
    <s v="CZ"/>
    <n v="1"/>
    <n v="1"/>
    <n v="422.28000000000003"/>
    <n v="10"/>
    <n v="1"/>
    <x v="10"/>
    <n v="999988"/>
    <n v="1"/>
    <x v="6"/>
    <s v="LC"/>
    <s v="SK"/>
    <n v="10"/>
    <n v="422.28000000000003"/>
  </r>
  <r>
    <x v="1"/>
    <s v="CZ"/>
    <n v="1"/>
    <n v="1"/>
    <n v="387.39"/>
    <n v="18"/>
    <n v="4"/>
    <x v="11"/>
    <n v="22"/>
    <n v="1"/>
    <x v="0"/>
    <s v="SS"/>
    <s v="SK"/>
    <n v="18"/>
    <n v="387.39"/>
  </r>
  <r>
    <x v="1"/>
    <s v="CZ"/>
    <n v="1"/>
    <n v="1"/>
    <n v="380.23999999999995"/>
    <n v="17"/>
    <n v="3"/>
    <x v="0"/>
    <n v="57348"/>
    <n v="1"/>
    <x v="0"/>
    <s v="SS"/>
    <s v="CZ"/>
    <n v="17"/>
    <n v="380.23999999999995"/>
  </r>
  <r>
    <x v="1"/>
    <s v="CZ"/>
    <n v="1"/>
    <n v="1"/>
    <n v="274.33"/>
    <n v="5"/>
    <n v="1"/>
    <x v="1"/>
    <n v="73504"/>
    <n v="1"/>
    <x v="1"/>
    <s v="G"/>
    <s v="CZ"/>
    <n v="5"/>
    <n v="274.33"/>
  </r>
  <r>
    <x v="1"/>
    <s v="CZ"/>
    <n v="1"/>
    <n v="1"/>
    <n v="263.10000000000002"/>
    <n v="3"/>
    <n v="1"/>
    <x v="12"/>
    <n v="87058"/>
    <n v="1"/>
    <x v="4"/>
    <s v="WR"/>
    <s v="CZ"/>
    <n v="3"/>
    <n v="263.10000000000002"/>
  </r>
  <r>
    <x v="1"/>
    <s v="CZ"/>
    <n v="1"/>
    <n v="1"/>
    <n v="438.15"/>
    <n v="24"/>
    <n v="2"/>
    <x v="2"/>
    <n v="999349"/>
    <n v="1"/>
    <x v="2"/>
    <s v="SD"/>
    <s v="CZ"/>
    <n v="24"/>
    <n v="438.15"/>
  </r>
  <r>
    <x v="1"/>
    <s v="CZ"/>
    <n v="1"/>
    <n v="1"/>
    <n v="263.87"/>
    <n v="4"/>
    <n v="1"/>
    <x v="3"/>
    <n v="999373"/>
    <n v="1"/>
    <x v="3"/>
    <s v="S"/>
    <s v="CZ"/>
    <n v="4"/>
    <n v="263.87"/>
  </r>
  <r>
    <x v="1"/>
    <s v="CZ"/>
    <n v="1"/>
    <n v="1"/>
    <n v="305.75"/>
    <n v="8"/>
    <n v="2"/>
    <x v="4"/>
    <n v="999439"/>
    <n v="1"/>
    <x v="4"/>
    <s v="WR"/>
    <s v="CZ"/>
    <n v="8"/>
    <n v="305.75"/>
  </r>
  <r>
    <x v="1"/>
    <s v="CZ"/>
    <n v="1"/>
    <n v="1"/>
    <n v="344.22999999999996"/>
    <n v="12"/>
    <n v="1"/>
    <x v="5"/>
    <n v="999456"/>
    <n v="1"/>
    <x v="0"/>
    <s v="SS"/>
    <s v="CZ"/>
    <n v="12"/>
    <n v="344.22999999999996"/>
  </r>
  <r>
    <x v="1"/>
    <s v="CZ"/>
    <n v="1"/>
    <n v="1"/>
    <n v="236.4"/>
    <n v="2"/>
    <n v="2"/>
    <x v="13"/>
    <n v="999805"/>
    <n v="1"/>
    <x v="5"/>
    <s v="49"/>
    <s v="SK"/>
    <n v="2"/>
    <n v="236.4"/>
  </r>
  <r>
    <x v="1"/>
    <s v="CZ"/>
    <n v="1"/>
    <n v="1"/>
    <n v="340.72"/>
    <n v="11"/>
    <n v="5"/>
    <x v="7"/>
    <n v="999809"/>
    <n v="1"/>
    <x v="5"/>
    <s v="49"/>
    <s v="SK"/>
    <n v="11"/>
    <n v="340.72"/>
  </r>
  <r>
    <x v="1"/>
    <s v="CZ"/>
    <n v="1"/>
    <n v="1"/>
    <n v="302.15000000000003"/>
    <n v="7"/>
    <n v="4"/>
    <x v="8"/>
    <n v="999810"/>
    <n v="1"/>
    <x v="5"/>
    <s v="49"/>
    <s v="SK"/>
    <n v="7"/>
    <n v="302.15000000000003"/>
  </r>
  <r>
    <x v="1"/>
    <s v="CZ"/>
    <n v="1"/>
    <n v="1"/>
    <n v="282.31999999999994"/>
    <n v="6"/>
    <n v="3"/>
    <x v="9"/>
    <n v="999811"/>
    <n v="1"/>
    <x v="5"/>
    <s v="49"/>
    <s v="SK"/>
    <n v="6"/>
    <n v="282.31999999999994"/>
  </r>
  <r>
    <x v="1"/>
    <s v="CZ"/>
    <n v="1"/>
    <n v="1"/>
    <n v="233.48"/>
    <n v="1"/>
    <n v="1"/>
    <x v="14"/>
    <n v="999821"/>
    <n v="1"/>
    <x v="5"/>
    <s v="49"/>
    <s v="SK"/>
    <n v="1"/>
    <n v="233.48"/>
  </r>
  <r>
    <x v="1"/>
    <s v="CZ"/>
    <n v="1"/>
    <n v="1"/>
    <n v="348.73999999999995"/>
    <n v="14"/>
    <n v="1"/>
    <x v="10"/>
    <n v="999988"/>
    <n v="1"/>
    <x v="6"/>
    <s v="LC"/>
    <s v="SK"/>
    <n v="14"/>
    <n v="348.73999999999995"/>
  </r>
  <r>
    <x v="1"/>
    <s v="CZ"/>
    <n v="1"/>
    <n v="1"/>
    <n v="441.89999999999992"/>
    <n v="26"/>
    <n v="4"/>
    <x v="15"/>
    <n v="1002348"/>
    <n v="1"/>
    <x v="7"/>
    <s v="D"/>
    <s v="SK"/>
    <n v="26"/>
    <n v="441.89999999999992"/>
  </r>
  <r>
    <x v="2"/>
    <s v="SK"/>
    <n v="1"/>
    <n v="1"/>
    <n v="275.19000000000005"/>
    <n v="10"/>
    <n v="1"/>
    <x v="11"/>
    <n v="22"/>
    <n v="1"/>
    <x v="0"/>
    <s v="SS"/>
    <s v="SK"/>
    <n v="10"/>
    <n v="275.19000000000005"/>
  </r>
  <r>
    <x v="2"/>
    <s v="SK"/>
    <n v="1"/>
    <n v="1"/>
    <n v="225.67999999999998"/>
    <n v="4"/>
    <n v="1"/>
    <x v="1"/>
    <n v="73504"/>
    <n v="1"/>
    <x v="1"/>
    <s v="G"/>
    <s v="CZ"/>
    <n v="4"/>
    <n v="225.67999999999998"/>
  </r>
  <r>
    <x v="2"/>
    <s v="SK"/>
    <n v="1"/>
    <n v="1"/>
    <n v="192.67"/>
    <n v="3"/>
    <n v="1"/>
    <x v="12"/>
    <n v="87058"/>
    <n v="1"/>
    <x v="4"/>
    <s v="WR"/>
    <s v="CZ"/>
    <n v="3"/>
    <n v="192.67"/>
  </r>
  <r>
    <x v="2"/>
    <s v="SK"/>
    <n v="1"/>
    <n v="1"/>
    <n v="303.94"/>
    <n v="12"/>
    <n v="2"/>
    <x v="0"/>
    <n v="999359"/>
    <n v="1"/>
    <x v="0"/>
    <s v="SS"/>
    <s v="CZ"/>
    <n v="12"/>
    <n v="303.94"/>
  </r>
  <r>
    <x v="2"/>
    <s v="SK"/>
    <n v="1"/>
    <n v="0"/>
    <n v="0"/>
    <n v="0"/>
    <n v="0"/>
    <x v="4"/>
    <n v="999439"/>
    <n v="1"/>
    <x v="4"/>
    <s v="WR"/>
    <s v="CZ"/>
    <n v="11"/>
    <n v="303.41999999999996"/>
  </r>
  <r>
    <x v="2"/>
    <s v="SK"/>
    <n v="1"/>
    <n v="1"/>
    <n v="465.86"/>
    <n v="18"/>
    <n v="1"/>
    <x v="2"/>
    <n v="999444"/>
    <n v="1"/>
    <x v="2"/>
    <s v="SD"/>
    <s v="CZ"/>
    <n v="18"/>
    <n v="465.86"/>
  </r>
  <r>
    <x v="2"/>
    <s v="SK"/>
    <n v="1"/>
    <n v="1"/>
    <n v="341.77"/>
    <n v="16"/>
    <n v="2"/>
    <x v="6"/>
    <n v="999801"/>
    <n v="1"/>
    <x v="1"/>
    <s v="G"/>
    <s v="SK"/>
    <n v="16"/>
    <n v="341.77"/>
  </r>
  <r>
    <x v="2"/>
    <s v="SK"/>
    <n v="1"/>
    <n v="1"/>
    <n v="187.12"/>
    <n v="1"/>
    <n v="1"/>
    <x v="13"/>
    <n v="999805"/>
    <n v="1"/>
    <x v="5"/>
    <s v="49"/>
    <s v="SK"/>
    <n v="1"/>
    <n v="187.12"/>
  </r>
  <r>
    <x v="2"/>
    <s v="SK"/>
    <n v="1"/>
    <n v="0"/>
    <n v="0"/>
    <n v="0"/>
    <n v="0"/>
    <x v="8"/>
    <n v="999810"/>
    <n v="1"/>
    <x v="5"/>
    <s v="49"/>
    <s v="SK"/>
    <n v="7"/>
    <n v="230.44000000000003"/>
  </r>
  <r>
    <x v="2"/>
    <s v="SK"/>
    <n v="1"/>
    <n v="1"/>
    <n v="230.34000000000003"/>
    <n v="6"/>
    <n v="3"/>
    <x v="9"/>
    <n v="999811"/>
    <n v="1"/>
    <x v="5"/>
    <s v="49"/>
    <s v="SK"/>
    <n v="6"/>
    <n v="230.34000000000003"/>
  </r>
  <r>
    <x v="2"/>
    <s v="SK"/>
    <n v="1"/>
    <n v="1"/>
    <n v="311.73"/>
    <n v="13"/>
    <n v="3"/>
    <x v="5"/>
    <n v="999814"/>
    <n v="1"/>
    <x v="0"/>
    <s v="SS"/>
    <s v="CZ"/>
    <n v="13"/>
    <n v="311.73"/>
  </r>
  <r>
    <x v="2"/>
    <s v="SK"/>
    <n v="1"/>
    <n v="1"/>
    <n v="187.24"/>
    <n v="2"/>
    <n v="2"/>
    <x v="14"/>
    <n v="999821"/>
    <n v="1"/>
    <x v="5"/>
    <s v="49"/>
    <s v="SK"/>
    <n v="2"/>
    <n v="187.24"/>
  </r>
  <r>
    <x v="2"/>
    <s v="SK"/>
    <n v="1"/>
    <n v="1"/>
    <n v="318.42"/>
    <n v="14"/>
    <n v="1"/>
    <x v="15"/>
    <n v="999951"/>
    <n v="1"/>
    <x v="7"/>
    <s v="D"/>
    <s v="SK"/>
    <n v="14"/>
    <n v="318.42"/>
  </r>
  <r>
    <x v="2"/>
    <s v="SK"/>
    <n v="1"/>
    <n v="1"/>
    <n v="260.44"/>
    <n v="8"/>
    <n v="1"/>
    <x v="10"/>
    <n v="999956"/>
    <n v="1"/>
    <x v="6"/>
    <s v="CG"/>
    <s v="SK"/>
    <n v="8"/>
    <n v="260.44"/>
  </r>
  <r>
    <x v="2"/>
    <s v="SK"/>
    <n v="1"/>
    <n v="1"/>
    <n v="271.93"/>
    <n v="9"/>
    <n v="5"/>
    <x v="7"/>
    <n v="999962"/>
    <n v="1"/>
    <x v="5"/>
    <s v="49"/>
    <s v="SK"/>
    <n v="9"/>
    <n v="271.93"/>
  </r>
  <r>
    <x v="3"/>
    <s v="SK"/>
    <n v="1"/>
    <n v="0"/>
    <n v="0"/>
    <n v="0"/>
    <n v="0"/>
    <x v="11"/>
    <n v="22"/>
    <n v="1"/>
    <x v="0"/>
    <s v="SS"/>
    <s v="SK"/>
    <n v="19"/>
    <n v="477.37"/>
  </r>
  <r>
    <x v="3"/>
    <s v="SK"/>
    <n v="1"/>
    <n v="0"/>
    <n v="0"/>
    <n v="0"/>
    <n v="0"/>
    <x v="1"/>
    <n v="73504"/>
    <n v="1"/>
    <x v="1"/>
    <s v="G"/>
    <s v="CZ"/>
    <n v="6"/>
    <n v="354.99"/>
  </r>
  <r>
    <x v="3"/>
    <s v="SK"/>
    <n v="1"/>
    <n v="0"/>
    <n v="0"/>
    <n v="0"/>
    <n v="0"/>
    <x v="12"/>
    <n v="87058"/>
    <n v="1"/>
    <x v="4"/>
    <s v="WR"/>
    <s v="CZ"/>
    <n v="3"/>
    <n v="294.38"/>
  </r>
  <r>
    <x v="3"/>
    <s v="SK"/>
    <n v="1"/>
    <n v="0"/>
    <n v="0"/>
    <n v="0"/>
    <n v="0"/>
    <x v="0"/>
    <n v="999359"/>
    <n v="1"/>
    <x v="0"/>
    <s v="SS"/>
    <s v="CZ"/>
    <n v="15"/>
    <n v="442.76"/>
  </r>
  <r>
    <x v="3"/>
    <s v="SK"/>
    <n v="1"/>
    <n v="1"/>
    <n v="362.07"/>
    <n v="7"/>
    <n v="1"/>
    <x v="3"/>
    <n v="999373"/>
    <n v="1"/>
    <x v="3"/>
    <s v="S"/>
    <s v="CZ"/>
    <n v="7"/>
    <n v="362.07"/>
  </r>
  <r>
    <x v="3"/>
    <s v="SK"/>
    <n v="1"/>
    <n v="1"/>
    <n v="420.50999999999993"/>
    <n v="9"/>
    <n v="2"/>
    <x v="4"/>
    <n v="999439"/>
    <n v="1"/>
    <x v="4"/>
    <s v="WR"/>
    <s v="CZ"/>
    <n v="9"/>
    <n v="420.50999999999993"/>
  </r>
  <r>
    <x v="3"/>
    <s v="SK"/>
    <n v="1"/>
    <n v="0"/>
    <n v="0"/>
    <n v="0"/>
    <n v="0"/>
    <x v="2"/>
    <n v="999444"/>
    <n v="1"/>
    <x v="2"/>
    <s v="SD"/>
    <s v="CZ"/>
    <n v="25"/>
    <n v="601.75"/>
  </r>
  <r>
    <x v="3"/>
    <s v="SK"/>
    <n v="1"/>
    <n v="0"/>
    <n v="0"/>
    <n v="0"/>
    <n v="0"/>
    <x v="6"/>
    <n v="999801"/>
    <n v="1"/>
    <x v="1"/>
    <s v="G"/>
    <s v="SK"/>
    <n v="16"/>
    <n v="443.24"/>
  </r>
  <r>
    <x v="3"/>
    <s v="SK"/>
    <n v="1"/>
    <n v="0"/>
    <n v="0"/>
    <n v="0"/>
    <n v="0"/>
    <x v="13"/>
    <n v="999805"/>
    <n v="1"/>
    <x v="5"/>
    <s v="49"/>
    <s v="SK"/>
    <n v="2"/>
    <n v="290.66000000000003"/>
  </r>
  <r>
    <x v="3"/>
    <s v="SK"/>
    <n v="1"/>
    <n v="1"/>
    <n v="341.78999999999996"/>
    <n v="5"/>
    <n v="3"/>
    <x v="8"/>
    <n v="999810"/>
    <n v="1"/>
    <x v="5"/>
    <s v="49"/>
    <s v="SK"/>
    <n v="5"/>
    <n v="341.78999999999996"/>
  </r>
  <r>
    <x v="3"/>
    <s v="SK"/>
    <n v="1"/>
    <n v="1"/>
    <n v="386.84000000000003"/>
    <n v="8"/>
    <n v="4"/>
    <x v="9"/>
    <n v="999811"/>
    <n v="1"/>
    <x v="5"/>
    <s v="49"/>
    <s v="SK"/>
    <n v="8"/>
    <n v="386.84000000000003"/>
  </r>
  <r>
    <x v="3"/>
    <s v="SK"/>
    <n v="1"/>
    <n v="1"/>
    <n v="423.15999999999997"/>
    <n v="11"/>
    <n v="2"/>
    <x v="5"/>
    <n v="999814"/>
    <n v="1"/>
    <x v="0"/>
    <s v="SS"/>
    <s v="CZ"/>
    <n v="11"/>
    <n v="423.15999999999997"/>
  </r>
  <r>
    <x v="3"/>
    <s v="SK"/>
    <n v="1"/>
    <n v="1"/>
    <n v="289.54999999999995"/>
    <n v="1"/>
    <n v="1"/>
    <x v="14"/>
    <n v="999821"/>
    <n v="1"/>
    <x v="5"/>
    <s v="49"/>
    <s v="SK"/>
    <n v="1"/>
    <n v="289.54999999999995"/>
  </r>
  <r>
    <x v="3"/>
    <s v="SK"/>
    <n v="1"/>
    <n v="0"/>
    <n v="0"/>
    <n v="0"/>
    <n v="0"/>
    <x v="15"/>
    <n v="999951"/>
    <n v="1"/>
    <x v="7"/>
    <s v="D"/>
    <s v="SK"/>
    <n v="23"/>
    <n v="540.5"/>
  </r>
  <r>
    <x v="3"/>
    <s v="SK"/>
    <n v="1"/>
    <n v="0"/>
    <n v="0"/>
    <n v="0"/>
    <n v="0"/>
    <x v="10"/>
    <n v="999956"/>
    <n v="1"/>
    <x v="6"/>
    <s v="CG"/>
    <s v="SK"/>
    <n v="12"/>
    <n v="425.22000000000008"/>
  </r>
  <r>
    <x v="3"/>
    <s v="SK"/>
    <n v="1"/>
    <n v="0"/>
    <n v="0"/>
    <n v="0"/>
    <n v="0"/>
    <x v="7"/>
    <n v="999962"/>
    <n v="1"/>
    <x v="5"/>
    <s v="49"/>
    <s v="SK"/>
    <n v="13"/>
    <n v="428.21999999999997"/>
  </r>
  <r>
    <x v="4"/>
    <s v="CZ"/>
    <n v="1"/>
    <n v="1"/>
    <n v="335.88999999999993"/>
    <n v="3"/>
    <n v="1"/>
    <x v="12"/>
    <n v="87058"/>
    <n v="1"/>
    <x v="4"/>
    <s v="WR"/>
    <s v="CZ"/>
    <n v="3"/>
    <n v="335.88999999999993"/>
  </r>
  <r>
    <x v="4"/>
    <s v="CZ"/>
    <n v="1"/>
    <n v="1"/>
    <n v="469.02"/>
    <n v="13"/>
    <n v="1"/>
    <x v="0"/>
    <n v="57348"/>
    <n v="1"/>
    <x v="0"/>
    <s v="SS"/>
    <s v="CZ"/>
    <n v="13"/>
    <n v="469.02"/>
  </r>
  <r>
    <x v="4"/>
    <s v="CZ"/>
    <n v="1"/>
    <n v="1"/>
    <n v="452.34999999999997"/>
    <n v="11"/>
    <n v="5"/>
    <x v="7"/>
    <n v="999809"/>
    <n v="1"/>
    <x v="5"/>
    <s v="49"/>
    <s v="SK"/>
    <n v="11"/>
    <n v="452.34999999999997"/>
  </r>
  <r>
    <x v="4"/>
    <s v="CZ"/>
    <n v="1"/>
    <n v="1"/>
    <n v="398.75"/>
    <n v="5"/>
    <n v="3"/>
    <x v="8"/>
    <n v="999810"/>
    <n v="1"/>
    <x v="5"/>
    <s v="49"/>
    <s v="SK"/>
    <n v="5"/>
    <n v="398.75"/>
  </r>
  <r>
    <x v="4"/>
    <s v="CZ"/>
    <n v="1"/>
    <n v="0"/>
    <n v="0"/>
    <n v="0"/>
    <n v="0"/>
    <x v="10"/>
    <n v="999988"/>
    <n v="1"/>
    <x v="6"/>
    <s v="LC"/>
    <s v="SK"/>
    <n v="14"/>
    <n v="474.58999999999992"/>
  </r>
  <r>
    <x v="4"/>
    <s v="CZ"/>
    <n v="1"/>
    <n v="1"/>
    <n v="328.20000000000005"/>
    <n v="2"/>
    <n v="2"/>
    <x v="14"/>
    <n v="999821"/>
    <n v="1"/>
    <x v="5"/>
    <s v="49"/>
    <s v="SK"/>
    <n v="2"/>
    <n v="328.20000000000005"/>
  </r>
  <r>
    <x v="4"/>
    <s v="CZ"/>
    <n v="1"/>
    <n v="1"/>
    <n v="279.5"/>
    <n v="1"/>
    <n v="1"/>
    <x v="13"/>
    <n v="999805"/>
    <n v="1"/>
    <x v="5"/>
    <s v="49"/>
    <s v="SK"/>
    <n v="1"/>
    <n v="279.5"/>
  </r>
  <r>
    <x v="4"/>
    <s v="CZ"/>
    <n v="1"/>
    <n v="0"/>
    <n v="0"/>
    <n v="0"/>
    <n v="0"/>
    <x v="3"/>
    <n v="999373"/>
    <n v="1"/>
    <x v="3"/>
    <s v="S"/>
    <s v="CZ"/>
    <n v="4"/>
    <n v="383.60000000000008"/>
  </r>
  <r>
    <x v="4"/>
    <s v="CZ"/>
    <n v="1"/>
    <n v="1"/>
    <n v="534.24"/>
    <n v="17"/>
    <n v="1"/>
    <x v="15"/>
    <n v="1002348"/>
    <n v="1"/>
    <x v="7"/>
    <s v="D"/>
    <s v="SK"/>
    <n v="17"/>
    <n v="534.24"/>
  </r>
  <r>
    <x v="4"/>
    <s v="CZ"/>
    <n v="1"/>
    <n v="1"/>
    <n v="463.26000000000005"/>
    <n v="12"/>
    <n v="2"/>
    <x v="11"/>
    <n v="22"/>
    <n v="1"/>
    <x v="0"/>
    <s v="SS"/>
    <s v="SK"/>
    <n v="12"/>
    <n v="463.26000000000005"/>
  </r>
  <r>
    <x v="4"/>
    <s v="CZ"/>
    <n v="1"/>
    <n v="0"/>
    <n v="0"/>
    <n v="0"/>
    <n v="0"/>
    <x v="9"/>
    <n v="999811"/>
    <n v="1"/>
    <x v="5"/>
    <s v="49"/>
    <s v="SK"/>
    <n v="6"/>
    <n v="400.8"/>
  </r>
  <r>
    <x v="4"/>
    <s v="CZ"/>
    <n v="1"/>
    <n v="1"/>
    <n v="478.80000000000007"/>
    <n v="15"/>
    <n v="1"/>
    <x v="6"/>
    <n v="999801"/>
    <n v="1"/>
    <x v="1"/>
    <s v="G"/>
    <s v="SK"/>
    <n v="15"/>
    <n v="478.80000000000007"/>
  </r>
  <r>
    <x v="4"/>
    <s v="CZ"/>
    <n v="1"/>
    <n v="0"/>
    <n v="0"/>
    <n v="0"/>
    <n v="0"/>
    <x v="5"/>
    <n v="999456"/>
    <n v="1"/>
    <x v="0"/>
    <s v="SS"/>
    <s v="CZ"/>
    <n v="18"/>
    <n v="542.18000000000006"/>
  </r>
  <r>
    <x v="4"/>
    <s v="CZ"/>
    <n v="1"/>
    <n v="1"/>
    <n v="647.61"/>
    <n v="21"/>
    <n v="2"/>
    <x v="2"/>
    <n v="999349"/>
    <n v="1"/>
    <x v="2"/>
    <s v="SD"/>
    <s v="CZ"/>
    <n v="21"/>
    <n v="647.61"/>
  </r>
  <r>
    <x v="4"/>
    <s v="CZ"/>
    <n v="1"/>
    <n v="1"/>
    <n v="416.25"/>
    <n v="8"/>
    <n v="1"/>
    <x v="4"/>
    <n v="999439"/>
    <n v="1"/>
    <x v="4"/>
    <s v="BW"/>
    <s v="CZ"/>
    <n v="8"/>
    <n v="416.25"/>
  </r>
  <r>
    <x v="5"/>
    <s v="SK"/>
    <n v="1"/>
    <n v="1"/>
    <n v="206.42000000000002"/>
    <n v="6"/>
    <n v="1"/>
    <x v="11"/>
    <n v="22"/>
    <n v="1"/>
    <x v="0"/>
    <s v="SS"/>
    <s v="SK"/>
    <n v="6"/>
    <n v="206.42000000000002"/>
  </r>
  <r>
    <x v="5"/>
    <s v="SK"/>
    <n v="1"/>
    <n v="1"/>
    <n v="246.91"/>
    <n v="13"/>
    <n v="2"/>
    <x v="0"/>
    <n v="57348"/>
    <n v="1"/>
    <x v="0"/>
    <s v="SS"/>
    <s v="CZ"/>
    <n v="13"/>
    <n v="246.91"/>
  </r>
  <r>
    <x v="5"/>
    <s v="SK"/>
    <n v="1"/>
    <n v="1"/>
    <n v="204.31"/>
    <n v="4"/>
    <n v="1"/>
    <x v="1"/>
    <n v="73504"/>
    <n v="1"/>
    <x v="1"/>
    <s v="G"/>
    <s v="CZ"/>
    <n v="4"/>
    <n v="204.31"/>
  </r>
  <r>
    <x v="5"/>
    <s v="SK"/>
    <n v="1"/>
    <n v="1"/>
    <n v="180.73999999999998"/>
    <n v="2"/>
    <n v="1"/>
    <x v="12"/>
    <n v="87058"/>
    <n v="1"/>
    <x v="4"/>
    <s v="WR"/>
    <s v="CZ"/>
    <n v="2"/>
    <n v="180.73999999999998"/>
  </r>
  <r>
    <x v="5"/>
    <s v="SK"/>
    <n v="1"/>
    <n v="1"/>
    <n v="345.78000000000003"/>
    <n v="17"/>
    <n v="1"/>
    <x v="2"/>
    <n v="999349"/>
    <n v="1"/>
    <x v="2"/>
    <s v="SD"/>
    <s v="CZ"/>
    <n v="17"/>
    <n v="345.78000000000003"/>
  </r>
  <r>
    <x v="5"/>
    <s v="SK"/>
    <n v="1"/>
    <n v="1"/>
    <n v="205.8"/>
    <n v="5"/>
    <n v="1"/>
    <x v="3"/>
    <n v="999373"/>
    <n v="1"/>
    <x v="3"/>
    <s v="S"/>
    <s v="CZ"/>
    <n v="5"/>
    <n v="205.8"/>
  </r>
  <r>
    <x v="5"/>
    <s v="SK"/>
    <n v="1"/>
    <n v="1"/>
    <n v="233.45"/>
    <n v="9"/>
    <n v="2"/>
    <x v="4"/>
    <n v="999439"/>
    <n v="1"/>
    <x v="4"/>
    <s v="WR"/>
    <s v="CZ"/>
    <n v="9"/>
    <n v="233.45"/>
  </r>
  <r>
    <x v="5"/>
    <s v="SK"/>
    <n v="1"/>
    <n v="0"/>
    <n v="0"/>
    <n v="0"/>
    <n v="0"/>
    <x v="5"/>
    <n v="999456"/>
    <n v="1"/>
    <x v="0"/>
    <s v="SS"/>
    <s v="CZ"/>
    <n v="14"/>
    <n v="255.95000000000002"/>
  </r>
  <r>
    <x v="5"/>
    <s v="SK"/>
    <n v="1"/>
    <n v="1"/>
    <n v="242.2"/>
    <n v="11"/>
    <n v="2"/>
    <x v="6"/>
    <n v="999801"/>
    <n v="1"/>
    <x v="1"/>
    <s v="G"/>
    <s v="SK"/>
    <n v="11"/>
    <n v="242.2"/>
  </r>
  <r>
    <x v="5"/>
    <s v="SK"/>
    <n v="1"/>
    <n v="1"/>
    <n v="152.26000000000002"/>
    <n v="1"/>
    <n v="1"/>
    <x v="13"/>
    <n v="999805"/>
    <n v="1"/>
    <x v="5"/>
    <s v="49"/>
    <s v="SK"/>
    <n v="1"/>
    <n v="152.26000000000002"/>
  </r>
  <r>
    <x v="5"/>
    <s v="SK"/>
    <n v="1"/>
    <n v="1"/>
    <n v="233.1"/>
    <n v="8"/>
    <n v="4"/>
    <x v="7"/>
    <n v="999809"/>
    <n v="1"/>
    <x v="5"/>
    <s v="49"/>
    <s v="SK"/>
    <n v="8"/>
    <n v="233.1"/>
  </r>
  <r>
    <x v="5"/>
    <s v="SK"/>
    <n v="1"/>
    <n v="1"/>
    <n v="228.64"/>
    <n v="7"/>
    <n v="3"/>
    <x v="8"/>
    <n v="999810"/>
    <n v="1"/>
    <x v="5"/>
    <s v="49"/>
    <s v="SK"/>
    <n v="7"/>
    <n v="228.64"/>
  </r>
  <r>
    <x v="5"/>
    <s v="SK"/>
    <n v="1"/>
    <n v="0"/>
    <n v="0"/>
    <n v="0"/>
    <n v="0"/>
    <x v="9"/>
    <n v="999811"/>
    <n v="1"/>
    <x v="5"/>
    <s v="49"/>
    <s v="SK"/>
    <n v="12"/>
    <n v="245.99000000000004"/>
  </r>
  <r>
    <x v="5"/>
    <s v="SK"/>
    <n v="1"/>
    <n v="0"/>
    <n v="0"/>
    <n v="0"/>
    <n v="0"/>
    <x v="14"/>
    <n v="999821"/>
    <n v="1"/>
    <x v="5"/>
    <s v="49"/>
    <s v="SK"/>
    <n v="3"/>
    <n v="199.68"/>
  </r>
  <r>
    <x v="5"/>
    <s v="SK"/>
    <n v="1"/>
    <n v="1"/>
    <n v="242.15999999999997"/>
    <n v="10"/>
    <n v="1"/>
    <x v="10"/>
    <n v="999988"/>
    <n v="1"/>
    <x v="6"/>
    <s v="LC"/>
    <s v="SK"/>
    <n v="10"/>
    <n v="242.15999999999997"/>
  </r>
  <r>
    <x v="5"/>
    <s v="SK"/>
    <n v="1"/>
    <n v="1"/>
    <n v="278.23999999999995"/>
    <n v="15"/>
    <n v="1"/>
    <x v="15"/>
    <n v="1002348"/>
    <n v="1"/>
    <x v="7"/>
    <s v="D"/>
    <s v="SK"/>
    <n v="15"/>
    <n v="278.239999999999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10" applyNumberFormats="0" applyBorderFormats="0" applyFontFormats="0" applyPatternFormats="0" applyAlignmentFormats="0" applyWidthHeightFormats="1" dataCaption="Hodnoty" updatedVersion="4" minRefreshableVersion="3" useAutoFormatting="1" rowGrandTotals="0" itemPrintTitles="1" createdVersion="4" indent="0" outline="1" outlineData="1" multipleFieldFilters="0" rowHeaderCaption="Alias" colHeaderCaption="Kolo">
  <location ref="A3:AC21" firstHeaderRow="1" firstDataRow="3" firstDataCol="1"/>
  <pivotFields count="15">
    <pivotField axis="axisCol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dataField="1" numFmtId="3" showAll="0"/>
    <pivotField dataField="1" showAll="0"/>
    <pivotField dataField="1" showAll="0"/>
    <pivotField showAll="0"/>
    <pivotField axis="axisRow" showAll="0">
      <items count="26">
        <item m="1" x="17"/>
        <item m="1" x="23"/>
        <item x="8"/>
        <item x="12"/>
        <item x="3"/>
        <item x="13"/>
        <item x="11"/>
        <item x="4"/>
        <item m="1" x="18"/>
        <item x="9"/>
        <item x="1"/>
        <item m="1" x="21"/>
        <item x="10"/>
        <item m="1" x="19"/>
        <item m="1" x="22"/>
        <item x="14"/>
        <item x="15"/>
        <item x="7"/>
        <item x="6"/>
        <item x="5"/>
        <item x="2"/>
        <item x="0"/>
        <item m="1" x="20"/>
        <item m="1" x="16"/>
        <item m="1" x="24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7"/>
  </rowFields>
  <rowItems count="16"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2"/>
    </i>
    <i>
      <x v="15"/>
    </i>
    <i>
      <x v="16"/>
    </i>
    <i>
      <x v="17"/>
    </i>
    <i>
      <x v="18"/>
    </i>
    <i>
      <x v="19"/>
    </i>
    <i>
      <x v="20"/>
    </i>
    <i>
      <x v="21"/>
    </i>
  </rowItems>
  <colFields count="2">
    <field x="0"/>
    <field x="-2"/>
  </colFields>
  <colItems count="28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>
      <x v="2"/>
      <x/>
    </i>
    <i r="1" i="1">
      <x v="1"/>
    </i>
    <i r="1" i="2">
      <x v="2"/>
    </i>
    <i r="1" i="3">
      <x v="3"/>
    </i>
    <i>
      <x v="3"/>
      <x/>
    </i>
    <i r="1" i="1">
      <x v="1"/>
    </i>
    <i r="1" i="2">
      <x v="2"/>
    </i>
    <i r="1" i="3">
      <x v="3"/>
    </i>
    <i>
      <x v="4"/>
      <x/>
    </i>
    <i r="1" i="1">
      <x v="1"/>
    </i>
    <i r="1" i="2">
      <x v="2"/>
    </i>
    <i r="1" i="3">
      <x v="3"/>
    </i>
    <i>
      <x v="5"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Time" fld="14" baseField="0" baseItem="0"/>
    <dataField name="Výběr" fld="3" baseField="0" baseItem="0"/>
    <dataField name="Čas hodn." fld="4" baseField="0" baseItem="0"/>
    <dataField name="Poradi hodn." fld="5" baseField="0" baseItem="0"/>
  </dataFields>
  <formats count="1">
    <format dxfId="5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 1" cacheId="10" applyNumberFormats="0" applyBorderFormats="0" applyFontFormats="0" applyPatternFormats="0" applyAlignmentFormats="0" applyWidthHeightFormats="1" dataCaption="Hodnoty" updatedVersion="4" minRefreshableVersion="3" useAutoFormatting="1" rowGrandTotals="0" itemPrintTitles="1" createdVersion="4" indent="0" outline="1" outlineData="1" multipleFieldFilters="0" rowHeaderCaption="Alias" colHeaderCaption="Kolo">
  <location ref="A3:AD21" firstHeaderRow="1" firstDataRow="3" firstDataCol="2"/>
  <pivotFields count="15">
    <pivotField axis="axisCol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dataField="1" numFmtId="3" showAll="0"/>
    <pivotField dataField="1" showAll="0"/>
    <pivotField dataField="1" showAll="0"/>
    <pivotField showAll="0"/>
    <pivotField axis="axisRow" showAll="0">
      <items count="26">
        <item m="1" x="17"/>
        <item m="1" x="23"/>
        <item sd="0" x="8"/>
        <item x="12"/>
        <item x="3"/>
        <item sd="0" x="13"/>
        <item x="11"/>
        <item x="4"/>
        <item m="1" x="18"/>
        <item sd="0" x="9"/>
        <item x="1"/>
        <item m="1" x="21"/>
        <item x="10"/>
        <item m="1" x="19"/>
        <item m="1" x="22"/>
        <item sd="0" x="14"/>
        <item x="15"/>
        <item sd="0" x="7"/>
        <item x="6"/>
        <item x="5"/>
        <item x="2"/>
        <item x="0"/>
        <item m="1" x="20"/>
        <item m="1" x="16"/>
        <item m="1" x="24"/>
        <item t="default"/>
      </items>
    </pivotField>
    <pivotField showAll="0"/>
    <pivotField showAll="0"/>
    <pivotField axis="axisRow" compact="0" outline="0" showAll="0" defaultSubtotal="0">
      <items count="8">
        <item x="5"/>
        <item x="7"/>
        <item x="1"/>
        <item x="6"/>
        <item x="3"/>
        <item x="2"/>
        <item x="0"/>
        <item x="4"/>
      </items>
    </pivotField>
    <pivotField showAll="0"/>
    <pivotField showAll="0"/>
    <pivotField showAll="0"/>
    <pivotField dataField="1" showAll="0"/>
  </pivotFields>
  <rowFields count="2">
    <field x="10"/>
    <field x="7"/>
  </rowFields>
  <rowItems count="16">
    <i>
      <x/>
      <x v="2"/>
    </i>
    <i r="1">
      <x v="5"/>
    </i>
    <i r="1">
      <x v="9"/>
    </i>
    <i r="1">
      <x v="15"/>
    </i>
    <i r="1">
      <x v="17"/>
    </i>
    <i>
      <x v="1"/>
      <x v="16"/>
    </i>
    <i>
      <x v="2"/>
      <x v="10"/>
    </i>
    <i r="1">
      <x v="18"/>
    </i>
    <i>
      <x v="3"/>
      <x v="12"/>
    </i>
    <i>
      <x v="4"/>
      <x v="4"/>
    </i>
    <i>
      <x v="5"/>
      <x v="20"/>
    </i>
    <i>
      <x v="6"/>
      <x v="6"/>
    </i>
    <i r="1">
      <x v="19"/>
    </i>
    <i r="1">
      <x v="21"/>
    </i>
    <i>
      <x v="7"/>
      <x v="3"/>
    </i>
    <i r="1">
      <x v="7"/>
    </i>
  </rowItems>
  <colFields count="2">
    <field x="0"/>
    <field x="-2"/>
  </colFields>
  <colItems count="28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>
      <x v="2"/>
      <x/>
    </i>
    <i r="1" i="1">
      <x v="1"/>
    </i>
    <i r="1" i="2">
      <x v="2"/>
    </i>
    <i r="1" i="3">
      <x v="3"/>
    </i>
    <i>
      <x v="3"/>
      <x/>
    </i>
    <i r="1" i="1">
      <x v="1"/>
    </i>
    <i r="1" i="2">
      <x v="2"/>
    </i>
    <i r="1" i="3">
      <x v="3"/>
    </i>
    <i>
      <x v="4"/>
      <x/>
    </i>
    <i r="1" i="1">
      <x v="1"/>
    </i>
    <i r="1" i="2">
      <x v="2"/>
    </i>
    <i r="1" i="3">
      <x v="3"/>
    </i>
    <i>
      <x v="5"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Time" fld="14" baseField="0" baseItem="0"/>
    <dataField name="Výběr" fld="3" baseField="0" baseItem="0"/>
    <dataField name="Čas hodn." fld="4" baseField="0" baseItem="0"/>
    <dataField name="Poradi hodn." fld="5" baseField="0" baseItem="0"/>
  </dataFields>
  <formats count="1">
    <format dxfId="4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8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88" sqref="H88"/>
    </sheetView>
  </sheetViews>
  <sheetFormatPr defaultColWidth="9.1796875" defaultRowHeight="12.5" x14ac:dyDescent="0.25"/>
  <cols>
    <col min="1" max="1" width="11.26953125" style="3" customWidth="1"/>
    <col min="2" max="2" width="3.81640625" style="3" customWidth="1"/>
    <col min="3" max="3" width="5.81640625" style="3" customWidth="1"/>
    <col min="4" max="4" width="8.1796875" style="3" customWidth="1"/>
    <col min="5" max="5" width="7.81640625" style="3" customWidth="1"/>
    <col min="6" max="6" width="12" style="3" customWidth="1"/>
    <col min="7" max="7" width="9.453125" style="3" customWidth="1"/>
    <col min="8" max="8" width="16.81640625" style="3" customWidth="1"/>
    <col min="9" max="9" width="9.7265625" style="3" customWidth="1"/>
    <col min="10" max="10" width="6.6328125" style="3" customWidth="1"/>
    <col min="11" max="11" width="12.81640625" style="3" customWidth="1"/>
    <col min="12" max="12" width="4.81640625" style="3" customWidth="1"/>
    <col min="13" max="13" width="7.26953125" style="3" customWidth="1"/>
    <col min="14" max="18" width="14" style="3" customWidth="1"/>
    <col min="19" max="16384" width="9.1796875" style="3"/>
  </cols>
  <sheetData>
    <row r="1" spans="1:141" ht="15" customHeight="1" x14ac:dyDescent="0.25">
      <c r="A1" s="2" t="s">
        <v>15</v>
      </c>
      <c r="B1" s="2" t="s">
        <v>121</v>
      </c>
      <c r="C1" s="2" t="s">
        <v>116</v>
      </c>
      <c r="D1" s="2" t="s">
        <v>122</v>
      </c>
      <c r="E1" s="2" t="s">
        <v>123</v>
      </c>
      <c r="F1" s="2" t="s">
        <v>176</v>
      </c>
      <c r="G1" s="2" t="s">
        <v>174</v>
      </c>
      <c r="H1" s="4" t="s">
        <v>1</v>
      </c>
      <c r="I1" s="4" t="s">
        <v>18</v>
      </c>
      <c r="J1" s="4" t="s">
        <v>34</v>
      </c>
      <c r="K1" s="4" t="s">
        <v>17</v>
      </c>
      <c r="L1" s="4" t="s">
        <v>19</v>
      </c>
      <c r="M1" s="4" t="s">
        <v>20</v>
      </c>
      <c r="N1" s="4" t="s">
        <v>21</v>
      </c>
      <c r="O1" s="4" t="s">
        <v>22</v>
      </c>
      <c r="P1" s="4" t="s">
        <v>23</v>
      </c>
      <c r="Q1" s="4" t="s">
        <v>24</v>
      </c>
      <c r="R1" s="4" t="s">
        <v>25</v>
      </c>
      <c r="S1" s="4" t="s">
        <v>26</v>
      </c>
      <c r="T1" s="4" t="s">
        <v>35</v>
      </c>
      <c r="U1" s="4" t="s">
        <v>139</v>
      </c>
      <c r="V1" s="4" t="s">
        <v>140</v>
      </c>
      <c r="W1" s="4" t="s">
        <v>141</v>
      </c>
      <c r="X1" s="4" t="s">
        <v>142</v>
      </c>
      <c r="Y1" s="4" t="s">
        <v>36</v>
      </c>
      <c r="Z1" s="4" t="s">
        <v>37</v>
      </c>
      <c r="AA1" s="4" t="s">
        <v>38</v>
      </c>
      <c r="AB1" s="4" t="s">
        <v>39</v>
      </c>
      <c r="AC1" s="4" t="s">
        <v>40</v>
      </c>
      <c r="AD1" s="4" t="s">
        <v>41</v>
      </c>
      <c r="AE1" s="4" t="s">
        <v>42</v>
      </c>
      <c r="AF1" s="4" t="s">
        <v>43</v>
      </c>
      <c r="AG1" s="4" t="s">
        <v>44</v>
      </c>
      <c r="AH1" s="4" t="s">
        <v>45</v>
      </c>
      <c r="AI1" s="4" t="s">
        <v>143</v>
      </c>
      <c r="AJ1" s="4" t="s">
        <v>144</v>
      </c>
      <c r="AK1" s="4" t="s">
        <v>145</v>
      </c>
      <c r="AL1" s="4" t="s">
        <v>46</v>
      </c>
      <c r="AM1" s="4" t="s">
        <v>47</v>
      </c>
      <c r="AN1" s="4" t="s">
        <v>48</v>
      </c>
      <c r="AO1" s="4" t="s">
        <v>49</v>
      </c>
      <c r="AP1" s="4" t="s">
        <v>50</v>
      </c>
      <c r="AQ1" s="4" t="s">
        <v>51</v>
      </c>
      <c r="AR1" s="4" t="s">
        <v>52</v>
      </c>
      <c r="AS1" s="4" t="s">
        <v>53</v>
      </c>
      <c r="AT1" s="4" t="s">
        <v>54</v>
      </c>
      <c r="AU1" s="4" t="s">
        <v>55</v>
      </c>
      <c r="AV1" s="4" t="s">
        <v>146</v>
      </c>
      <c r="AW1" s="4" t="s">
        <v>147</v>
      </c>
      <c r="AX1" s="4" t="s">
        <v>148</v>
      </c>
      <c r="AY1" s="4" t="s">
        <v>56</v>
      </c>
      <c r="AZ1" s="4" t="s">
        <v>57</v>
      </c>
      <c r="BA1" s="4" t="s">
        <v>58</v>
      </c>
      <c r="BB1" s="4" t="s">
        <v>59</v>
      </c>
      <c r="BC1" s="4" t="s">
        <v>60</v>
      </c>
      <c r="BD1" s="4" t="s">
        <v>61</v>
      </c>
      <c r="BE1" s="4" t="s">
        <v>62</v>
      </c>
      <c r="BF1" s="4" t="s">
        <v>63</v>
      </c>
      <c r="BG1" s="4" t="s">
        <v>64</v>
      </c>
      <c r="BH1" s="4" t="s">
        <v>65</v>
      </c>
      <c r="BI1" s="4" t="s">
        <v>149</v>
      </c>
      <c r="BJ1" s="4" t="s">
        <v>150</v>
      </c>
      <c r="BK1" s="4" t="s">
        <v>151</v>
      </c>
      <c r="BL1" s="4" t="s">
        <v>66</v>
      </c>
      <c r="BM1" s="4" t="s">
        <v>67</v>
      </c>
      <c r="BN1" s="4" t="s">
        <v>68</v>
      </c>
      <c r="BO1" s="4" t="s">
        <v>69</v>
      </c>
      <c r="BP1" s="4" t="s">
        <v>70</v>
      </c>
      <c r="BQ1" s="4" t="s">
        <v>71</v>
      </c>
      <c r="BR1" s="4" t="s">
        <v>72</v>
      </c>
      <c r="BS1" s="4" t="s">
        <v>73</v>
      </c>
      <c r="BT1" s="4" t="s">
        <v>74</v>
      </c>
      <c r="BU1" s="4" t="s">
        <v>75</v>
      </c>
      <c r="BV1" s="4" t="s">
        <v>152</v>
      </c>
      <c r="BW1" s="4" t="s">
        <v>153</v>
      </c>
      <c r="BX1" s="4" t="s">
        <v>154</v>
      </c>
      <c r="BY1" s="4" t="s">
        <v>76</v>
      </c>
      <c r="BZ1" s="4" t="s">
        <v>77</v>
      </c>
      <c r="CA1" s="4" t="s">
        <v>78</v>
      </c>
      <c r="CB1" s="4" t="s">
        <v>79</v>
      </c>
      <c r="CC1" s="4" t="s">
        <v>80</v>
      </c>
      <c r="CD1" s="4" t="s">
        <v>81</v>
      </c>
      <c r="CE1" s="4" t="s">
        <v>82</v>
      </c>
      <c r="CF1" s="4" t="s">
        <v>83</v>
      </c>
      <c r="CG1" s="4" t="s">
        <v>84</v>
      </c>
      <c r="CH1" s="4" t="s">
        <v>85</v>
      </c>
      <c r="CI1" s="4" t="s">
        <v>155</v>
      </c>
      <c r="CJ1" s="4" t="s">
        <v>156</v>
      </c>
      <c r="CK1" s="4" t="s">
        <v>157</v>
      </c>
      <c r="CL1" s="4" t="s">
        <v>86</v>
      </c>
      <c r="CM1" s="4" t="s">
        <v>87</v>
      </c>
      <c r="CN1" s="4" t="s">
        <v>88</v>
      </c>
      <c r="CO1" s="4" t="s">
        <v>89</v>
      </c>
      <c r="CP1" s="4" t="s">
        <v>90</v>
      </c>
      <c r="CQ1" s="4" t="s">
        <v>91</v>
      </c>
      <c r="CR1" s="4" t="s">
        <v>92</v>
      </c>
      <c r="CS1" s="4" t="s">
        <v>93</v>
      </c>
      <c r="CT1" s="4" t="s">
        <v>94</v>
      </c>
      <c r="CU1" s="4" t="s">
        <v>95</v>
      </c>
      <c r="CV1" s="4" t="s">
        <v>158</v>
      </c>
      <c r="CW1" s="4" t="s">
        <v>159</v>
      </c>
      <c r="CX1" s="4" t="s">
        <v>160</v>
      </c>
      <c r="CY1" s="4" t="s">
        <v>96</v>
      </c>
      <c r="CZ1" s="4" t="s">
        <v>97</v>
      </c>
      <c r="DA1" s="4" t="s">
        <v>98</v>
      </c>
      <c r="DB1" s="4" t="s">
        <v>99</v>
      </c>
      <c r="DC1" s="4" t="s">
        <v>100</v>
      </c>
      <c r="DD1" s="4" t="s">
        <v>101</v>
      </c>
      <c r="DE1" s="4" t="s">
        <v>102</v>
      </c>
      <c r="DF1" s="4" t="s">
        <v>103</v>
      </c>
      <c r="DG1" s="4" t="s">
        <v>104</v>
      </c>
      <c r="DH1" s="4" t="s">
        <v>105</v>
      </c>
      <c r="DI1" s="4" t="s">
        <v>161</v>
      </c>
      <c r="DJ1" s="4" t="s">
        <v>162</v>
      </c>
      <c r="DK1" s="4" t="s">
        <v>163</v>
      </c>
      <c r="DL1" s="4" t="s">
        <v>106</v>
      </c>
      <c r="DM1" s="4" t="s">
        <v>107</v>
      </c>
      <c r="DN1" s="4" t="s">
        <v>108</v>
      </c>
      <c r="DO1" s="4" t="s">
        <v>109</v>
      </c>
      <c r="DP1" s="4" t="s">
        <v>110</v>
      </c>
      <c r="DQ1" s="4" t="s">
        <v>111</v>
      </c>
      <c r="DR1" s="4" t="s">
        <v>112</v>
      </c>
      <c r="DS1" s="4" t="s">
        <v>113</v>
      </c>
      <c r="DT1" s="4" t="s">
        <v>114</v>
      </c>
      <c r="DU1" s="4" t="s">
        <v>115</v>
      </c>
      <c r="DV1" s="4" t="s">
        <v>164</v>
      </c>
      <c r="DW1" s="4" t="s">
        <v>165</v>
      </c>
      <c r="DX1" s="4" t="s">
        <v>166</v>
      </c>
    </row>
    <row r="2" spans="1:141" ht="15" customHeight="1" x14ac:dyDescent="0.25">
      <c r="A2" s="3" t="s">
        <v>138</v>
      </c>
      <c r="B2" s="3" t="s">
        <v>27</v>
      </c>
      <c r="C2" s="3">
        <v>1</v>
      </c>
      <c r="D2" s="7">
        <v>0</v>
      </c>
      <c r="E2" s="3">
        <f t="shared" ref="E2:E6" si="0">IF(D2=1,O2,0)</f>
        <v>0</v>
      </c>
      <c r="F2" s="3">
        <f t="shared" ref="F2:F12" si="1">IF(D2=1,N2,0)</f>
        <v>0</v>
      </c>
      <c r="G2" s="3">
        <f t="shared" ref="G2:G12" si="2">IF(D2=1,Q2,0)</f>
        <v>0</v>
      </c>
      <c r="H2" s="5" t="s">
        <v>8</v>
      </c>
      <c r="I2" s="6">
        <v>57348</v>
      </c>
      <c r="J2" s="6">
        <v>1</v>
      </c>
      <c r="K2" s="5" t="s">
        <v>13</v>
      </c>
      <c r="L2" s="5" t="s">
        <v>33</v>
      </c>
      <c r="M2" s="5" t="s">
        <v>27</v>
      </c>
      <c r="N2" s="6">
        <v>23</v>
      </c>
      <c r="O2" s="6">
        <v>530.6</v>
      </c>
      <c r="P2" s="6">
        <v>21</v>
      </c>
      <c r="Q2" s="6">
        <v>3</v>
      </c>
      <c r="R2" s="6">
        <v>3</v>
      </c>
      <c r="S2" s="6">
        <v>148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50.65</v>
      </c>
      <c r="Z2" s="6">
        <v>5</v>
      </c>
      <c r="AA2" s="6">
        <v>0</v>
      </c>
      <c r="AB2" s="6">
        <v>0</v>
      </c>
      <c r="AC2" s="6">
        <v>75.650000000000006</v>
      </c>
      <c r="AD2" s="6">
        <v>23</v>
      </c>
      <c r="AE2" s="6">
        <v>0</v>
      </c>
      <c r="AF2" s="6">
        <v>0</v>
      </c>
      <c r="AG2" s="6">
        <v>0</v>
      </c>
      <c r="AH2" s="6">
        <v>0</v>
      </c>
      <c r="AI2" s="6">
        <v>0</v>
      </c>
      <c r="AJ2" s="6">
        <v>0</v>
      </c>
      <c r="AK2" s="6">
        <v>0</v>
      </c>
      <c r="AL2" s="6">
        <v>47.28</v>
      </c>
      <c r="AM2" s="6">
        <v>2</v>
      </c>
      <c r="AN2" s="6">
        <v>0</v>
      </c>
      <c r="AO2" s="6">
        <v>0</v>
      </c>
      <c r="AP2" s="6">
        <v>57.28</v>
      </c>
      <c r="AQ2" s="6">
        <v>22</v>
      </c>
      <c r="AR2" s="6">
        <v>0</v>
      </c>
      <c r="AS2" s="6">
        <v>0</v>
      </c>
      <c r="AT2" s="6">
        <v>0</v>
      </c>
      <c r="AU2" s="6">
        <v>0</v>
      </c>
      <c r="AV2" s="6">
        <v>0</v>
      </c>
      <c r="AW2" s="6">
        <v>0</v>
      </c>
      <c r="AX2" s="6">
        <v>0</v>
      </c>
      <c r="AY2" s="6">
        <v>55.25</v>
      </c>
      <c r="AZ2" s="6">
        <v>6</v>
      </c>
      <c r="BA2" s="6">
        <v>0</v>
      </c>
      <c r="BB2" s="6">
        <v>0</v>
      </c>
      <c r="BC2" s="6">
        <v>85.25</v>
      </c>
      <c r="BD2" s="6">
        <v>26</v>
      </c>
      <c r="BE2" s="6">
        <v>0</v>
      </c>
      <c r="BF2" s="6">
        <v>0</v>
      </c>
      <c r="BG2" s="6">
        <v>0</v>
      </c>
      <c r="BH2" s="6">
        <v>0</v>
      </c>
      <c r="BI2" s="6">
        <v>0</v>
      </c>
      <c r="BJ2" s="6">
        <v>0</v>
      </c>
      <c r="BK2" s="6">
        <v>0</v>
      </c>
      <c r="BL2" s="6">
        <v>41.7</v>
      </c>
      <c r="BM2" s="6">
        <v>2</v>
      </c>
      <c r="BN2" s="6">
        <v>0</v>
      </c>
      <c r="BO2" s="6">
        <v>0</v>
      </c>
      <c r="BP2" s="6">
        <v>51.7</v>
      </c>
      <c r="BQ2" s="6">
        <v>13</v>
      </c>
      <c r="BR2" s="6">
        <v>0</v>
      </c>
      <c r="BS2" s="6">
        <v>0</v>
      </c>
      <c r="BT2" s="6">
        <v>0</v>
      </c>
      <c r="BU2" s="6">
        <v>0</v>
      </c>
      <c r="BV2" s="6">
        <v>0</v>
      </c>
      <c r="BW2" s="6">
        <v>0</v>
      </c>
      <c r="BX2" s="6">
        <v>0</v>
      </c>
      <c r="BY2" s="6">
        <v>37.39</v>
      </c>
      <c r="BZ2" s="6">
        <v>3</v>
      </c>
      <c r="CA2" s="6">
        <v>0</v>
      </c>
      <c r="CB2" s="6">
        <v>0</v>
      </c>
      <c r="CC2" s="6">
        <v>52.39</v>
      </c>
      <c r="CD2" s="6">
        <v>16</v>
      </c>
      <c r="CE2" s="6">
        <v>0</v>
      </c>
      <c r="CF2" s="6">
        <v>0</v>
      </c>
      <c r="CG2" s="6">
        <v>0</v>
      </c>
      <c r="CH2" s="6">
        <v>0</v>
      </c>
      <c r="CI2" s="6">
        <v>0</v>
      </c>
      <c r="CJ2" s="6">
        <v>0</v>
      </c>
      <c r="CK2" s="6">
        <v>0</v>
      </c>
      <c r="CL2" s="6">
        <v>66.05</v>
      </c>
      <c r="CM2" s="6">
        <v>2</v>
      </c>
      <c r="CN2" s="6">
        <v>0</v>
      </c>
      <c r="CO2" s="6">
        <v>0</v>
      </c>
      <c r="CP2" s="6">
        <v>76.05</v>
      </c>
      <c r="CQ2" s="6">
        <v>15</v>
      </c>
      <c r="CR2" s="6">
        <v>0</v>
      </c>
      <c r="CS2" s="6">
        <v>0</v>
      </c>
      <c r="CT2" s="6">
        <v>0</v>
      </c>
      <c r="CU2" s="6">
        <v>0</v>
      </c>
      <c r="CV2" s="6">
        <v>0</v>
      </c>
      <c r="CW2" s="6">
        <v>0</v>
      </c>
      <c r="CX2" s="6">
        <v>0</v>
      </c>
      <c r="CY2" s="6">
        <v>67.55</v>
      </c>
      <c r="CZ2" s="6">
        <v>3</v>
      </c>
      <c r="DA2" s="6">
        <v>0</v>
      </c>
      <c r="DB2" s="6">
        <v>0</v>
      </c>
      <c r="DC2" s="6">
        <v>82.55</v>
      </c>
      <c r="DD2" s="6">
        <v>24</v>
      </c>
      <c r="DE2" s="6">
        <v>0</v>
      </c>
      <c r="DF2" s="6">
        <v>0</v>
      </c>
      <c r="DG2" s="6">
        <v>0</v>
      </c>
      <c r="DH2" s="6">
        <v>0</v>
      </c>
      <c r="DI2" s="6">
        <v>0</v>
      </c>
      <c r="DJ2" s="6">
        <v>0</v>
      </c>
      <c r="DK2" s="6">
        <v>0</v>
      </c>
      <c r="DL2" s="6">
        <v>44.73</v>
      </c>
      <c r="DM2" s="6">
        <v>1</v>
      </c>
      <c r="DN2" s="6">
        <v>0</v>
      </c>
      <c r="DO2" s="6">
        <v>0</v>
      </c>
      <c r="DP2" s="6">
        <v>49.73</v>
      </c>
      <c r="DQ2" s="6">
        <v>9</v>
      </c>
      <c r="DR2" s="6">
        <v>0</v>
      </c>
      <c r="DS2" s="6">
        <v>0</v>
      </c>
      <c r="DT2" s="6">
        <v>0</v>
      </c>
      <c r="DU2" s="6">
        <v>0</v>
      </c>
      <c r="DV2" s="6">
        <v>0</v>
      </c>
      <c r="DW2" s="6">
        <v>0</v>
      </c>
      <c r="DX2" s="6">
        <v>0</v>
      </c>
    </row>
    <row r="3" spans="1:141" ht="15" customHeight="1" x14ac:dyDescent="0.25">
      <c r="A3" s="3" t="s">
        <v>138</v>
      </c>
      <c r="B3" s="3" t="s">
        <v>27</v>
      </c>
      <c r="C3" s="3">
        <v>1</v>
      </c>
      <c r="D3" s="7">
        <v>1</v>
      </c>
      <c r="E3" s="3">
        <f t="shared" si="0"/>
        <v>287.22000000000003</v>
      </c>
      <c r="F3" s="3">
        <f t="shared" si="1"/>
        <v>1</v>
      </c>
      <c r="G3" s="3">
        <f t="shared" si="2"/>
        <v>1</v>
      </c>
      <c r="H3" s="5" t="s">
        <v>5</v>
      </c>
      <c r="I3" s="6">
        <v>73504</v>
      </c>
      <c r="J3" s="6">
        <v>1</v>
      </c>
      <c r="K3" s="5" t="s">
        <v>11</v>
      </c>
      <c r="L3" s="5" t="s">
        <v>28</v>
      </c>
      <c r="M3" s="5" t="s">
        <v>27</v>
      </c>
      <c r="N3" s="6">
        <v>1</v>
      </c>
      <c r="O3" s="6">
        <v>287.22000000000003</v>
      </c>
      <c r="P3" s="6">
        <v>1</v>
      </c>
      <c r="Q3" s="6">
        <v>1</v>
      </c>
      <c r="R3" s="6">
        <v>1</v>
      </c>
      <c r="S3" s="6">
        <v>13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31.04</v>
      </c>
      <c r="Z3" s="6">
        <v>0</v>
      </c>
      <c r="AA3" s="6">
        <v>0</v>
      </c>
      <c r="AB3" s="6">
        <v>0</v>
      </c>
      <c r="AC3" s="6">
        <v>31.04</v>
      </c>
      <c r="AD3" s="6">
        <v>1</v>
      </c>
      <c r="AE3" s="6">
        <v>0</v>
      </c>
      <c r="AF3" s="6">
        <v>0</v>
      </c>
      <c r="AG3" s="6">
        <v>0</v>
      </c>
      <c r="AH3" s="6">
        <v>0</v>
      </c>
      <c r="AI3" s="6">
        <v>0</v>
      </c>
      <c r="AJ3" s="6">
        <v>0</v>
      </c>
      <c r="AK3" s="6">
        <v>0</v>
      </c>
      <c r="AL3" s="6">
        <v>29.81</v>
      </c>
      <c r="AM3" s="6">
        <v>0</v>
      </c>
      <c r="AN3" s="6">
        <v>0</v>
      </c>
      <c r="AO3" s="6">
        <v>0</v>
      </c>
      <c r="AP3" s="6">
        <v>29.81</v>
      </c>
      <c r="AQ3" s="6">
        <v>2</v>
      </c>
      <c r="AR3" s="6">
        <v>0</v>
      </c>
      <c r="AS3" s="6">
        <v>0</v>
      </c>
      <c r="AT3" s="6">
        <v>0</v>
      </c>
      <c r="AU3" s="6">
        <v>0</v>
      </c>
      <c r="AV3" s="6">
        <v>0</v>
      </c>
      <c r="AW3" s="6">
        <v>0</v>
      </c>
      <c r="AX3" s="6">
        <v>0</v>
      </c>
      <c r="AY3" s="6">
        <v>30.51</v>
      </c>
      <c r="AZ3" s="6">
        <v>0</v>
      </c>
      <c r="BA3" s="6">
        <v>0</v>
      </c>
      <c r="BB3" s="6">
        <v>0</v>
      </c>
      <c r="BC3" s="6">
        <v>30.51</v>
      </c>
      <c r="BD3" s="6">
        <v>2</v>
      </c>
      <c r="BE3" s="6">
        <v>0</v>
      </c>
      <c r="BF3" s="6">
        <v>0</v>
      </c>
      <c r="BG3" s="6">
        <v>0</v>
      </c>
      <c r="BH3" s="6">
        <v>0</v>
      </c>
      <c r="BI3" s="6">
        <v>0</v>
      </c>
      <c r="BJ3" s="6">
        <v>0</v>
      </c>
      <c r="BK3" s="6">
        <v>0</v>
      </c>
      <c r="BL3" s="6">
        <v>31.83</v>
      </c>
      <c r="BM3" s="6">
        <v>0</v>
      </c>
      <c r="BN3" s="6">
        <v>0</v>
      </c>
      <c r="BO3" s="6">
        <v>0</v>
      </c>
      <c r="BP3" s="6">
        <v>31.83</v>
      </c>
      <c r="BQ3" s="6">
        <v>1</v>
      </c>
      <c r="BR3" s="6">
        <v>0</v>
      </c>
      <c r="BS3" s="6">
        <v>0</v>
      </c>
      <c r="BT3" s="6">
        <v>0</v>
      </c>
      <c r="BU3" s="6">
        <v>0</v>
      </c>
      <c r="BV3" s="6">
        <v>0</v>
      </c>
      <c r="BW3" s="6">
        <v>0</v>
      </c>
      <c r="BX3" s="6">
        <v>0</v>
      </c>
      <c r="BY3" s="6">
        <v>25.63</v>
      </c>
      <c r="BZ3" s="6">
        <v>1</v>
      </c>
      <c r="CA3" s="6">
        <v>0</v>
      </c>
      <c r="CB3" s="6">
        <v>0</v>
      </c>
      <c r="CC3" s="6">
        <v>30.63</v>
      </c>
      <c r="CD3" s="6">
        <v>2</v>
      </c>
      <c r="CE3" s="6">
        <v>0</v>
      </c>
      <c r="CF3" s="6">
        <v>0</v>
      </c>
      <c r="CG3" s="6">
        <v>0</v>
      </c>
      <c r="CH3" s="6">
        <v>0</v>
      </c>
      <c r="CI3" s="6">
        <v>0</v>
      </c>
      <c r="CJ3" s="6">
        <v>0</v>
      </c>
      <c r="CK3" s="6">
        <v>0</v>
      </c>
      <c r="CL3" s="6">
        <v>43.5</v>
      </c>
      <c r="CM3" s="6">
        <v>2</v>
      </c>
      <c r="CN3" s="6">
        <v>0</v>
      </c>
      <c r="CO3" s="6">
        <v>0</v>
      </c>
      <c r="CP3" s="6">
        <v>53.5</v>
      </c>
      <c r="CQ3" s="6">
        <v>2</v>
      </c>
      <c r="CR3" s="6">
        <v>0</v>
      </c>
      <c r="CS3" s="6">
        <v>0</v>
      </c>
      <c r="CT3" s="6">
        <v>0</v>
      </c>
      <c r="CU3" s="6">
        <v>0</v>
      </c>
      <c r="CV3" s="6">
        <v>0</v>
      </c>
      <c r="CW3" s="6">
        <v>0</v>
      </c>
      <c r="CX3" s="6">
        <v>0</v>
      </c>
      <c r="CY3" s="6">
        <v>41.74</v>
      </c>
      <c r="CZ3" s="6">
        <v>0</v>
      </c>
      <c r="DA3" s="6">
        <v>0</v>
      </c>
      <c r="DB3" s="6">
        <v>0</v>
      </c>
      <c r="DC3" s="6">
        <v>41.74</v>
      </c>
      <c r="DD3" s="6">
        <v>2</v>
      </c>
      <c r="DE3" s="6">
        <v>0</v>
      </c>
      <c r="DF3" s="6">
        <v>0</v>
      </c>
      <c r="DG3" s="6">
        <v>0</v>
      </c>
      <c r="DH3" s="6">
        <v>0</v>
      </c>
      <c r="DI3" s="6">
        <v>0</v>
      </c>
      <c r="DJ3" s="6">
        <v>0</v>
      </c>
      <c r="DK3" s="6">
        <v>0</v>
      </c>
      <c r="DL3" s="6">
        <v>38.159999999999997</v>
      </c>
      <c r="DM3" s="6">
        <v>0</v>
      </c>
      <c r="DN3" s="6">
        <v>0</v>
      </c>
      <c r="DO3" s="6">
        <v>0</v>
      </c>
      <c r="DP3" s="6">
        <v>38.159999999999997</v>
      </c>
      <c r="DQ3" s="6">
        <v>1</v>
      </c>
      <c r="DR3" s="6">
        <v>0</v>
      </c>
      <c r="DS3" s="6">
        <v>0</v>
      </c>
      <c r="DT3" s="6">
        <v>0</v>
      </c>
      <c r="DU3" s="6">
        <v>0</v>
      </c>
      <c r="DV3" s="6">
        <v>0</v>
      </c>
      <c r="DW3" s="6">
        <v>0</v>
      </c>
      <c r="DX3" s="6">
        <v>0</v>
      </c>
    </row>
    <row r="4" spans="1:141" ht="15" customHeight="1" x14ac:dyDescent="0.25">
      <c r="A4" s="3" t="s">
        <v>138</v>
      </c>
      <c r="B4" s="3" t="s">
        <v>27</v>
      </c>
      <c r="C4" s="3">
        <v>1</v>
      </c>
      <c r="D4" s="7">
        <v>0</v>
      </c>
      <c r="E4" s="3">
        <f t="shared" si="0"/>
        <v>0</v>
      </c>
      <c r="F4" s="3">
        <f t="shared" si="1"/>
        <v>0</v>
      </c>
      <c r="G4" s="3">
        <f t="shared" si="2"/>
        <v>0</v>
      </c>
      <c r="H4" s="5" t="s">
        <v>118</v>
      </c>
      <c r="I4" s="6">
        <v>999349</v>
      </c>
      <c r="J4" s="6">
        <v>1</v>
      </c>
      <c r="K4" s="5" t="s">
        <v>167</v>
      </c>
      <c r="L4" s="5" t="s">
        <v>168</v>
      </c>
      <c r="M4" s="5" t="s">
        <v>27</v>
      </c>
      <c r="N4" s="6">
        <v>24</v>
      </c>
      <c r="O4" s="6">
        <v>546.4</v>
      </c>
      <c r="P4" s="6">
        <v>24</v>
      </c>
      <c r="Q4" s="6">
        <v>2</v>
      </c>
      <c r="R4" s="6">
        <v>2</v>
      </c>
      <c r="S4" s="6">
        <v>166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57.56</v>
      </c>
      <c r="Z4" s="6">
        <v>2</v>
      </c>
      <c r="AA4" s="6">
        <v>0</v>
      </c>
      <c r="AB4" s="6">
        <v>0</v>
      </c>
      <c r="AC4" s="6">
        <v>67.56</v>
      </c>
      <c r="AD4" s="6">
        <v>22</v>
      </c>
      <c r="AE4" s="6">
        <v>0</v>
      </c>
      <c r="AF4" s="6">
        <v>0</v>
      </c>
      <c r="AG4" s="6">
        <v>0</v>
      </c>
      <c r="AH4" s="6">
        <v>0</v>
      </c>
      <c r="AI4" s="6">
        <v>0</v>
      </c>
      <c r="AJ4" s="6">
        <v>0</v>
      </c>
      <c r="AK4" s="6">
        <v>0</v>
      </c>
      <c r="AL4" s="6">
        <v>53.71</v>
      </c>
      <c r="AM4" s="6">
        <v>0</v>
      </c>
      <c r="AN4" s="6">
        <v>0</v>
      </c>
      <c r="AO4" s="6">
        <v>0</v>
      </c>
      <c r="AP4" s="6">
        <v>53.71</v>
      </c>
      <c r="AQ4" s="6">
        <v>18</v>
      </c>
      <c r="AR4" s="6">
        <v>0</v>
      </c>
      <c r="AS4" s="6">
        <v>0</v>
      </c>
      <c r="AT4" s="6">
        <v>0</v>
      </c>
      <c r="AU4" s="6">
        <v>0</v>
      </c>
      <c r="AV4" s="6">
        <v>0</v>
      </c>
      <c r="AW4" s="6">
        <v>0</v>
      </c>
      <c r="AX4" s="6">
        <v>0</v>
      </c>
      <c r="AY4" s="6">
        <v>58.42</v>
      </c>
      <c r="AZ4" s="6">
        <v>3</v>
      </c>
      <c r="BA4" s="6">
        <v>0</v>
      </c>
      <c r="BB4" s="6">
        <v>0</v>
      </c>
      <c r="BC4" s="6">
        <v>73.42</v>
      </c>
      <c r="BD4" s="6">
        <v>25</v>
      </c>
      <c r="BE4" s="6">
        <v>0</v>
      </c>
      <c r="BF4" s="6">
        <v>0</v>
      </c>
      <c r="BG4" s="6">
        <v>0</v>
      </c>
      <c r="BH4" s="6">
        <v>0</v>
      </c>
      <c r="BI4" s="6">
        <v>0</v>
      </c>
      <c r="BJ4" s="6">
        <v>0</v>
      </c>
      <c r="BK4" s="6">
        <v>0</v>
      </c>
      <c r="BL4" s="6">
        <v>59.35</v>
      </c>
      <c r="BM4" s="6">
        <v>0</v>
      </c>
      <c r="BN4" s="6">
        <v>0</v>
      </c>
      <c r="BO4" s="6">
        <v>0</v>
      </c>
      <c r="BP4" s="6">
        <v>59.35</v>
      </c>
      <c r="BQ4" s="6">
        <v>17</v>
      </c>
      <c r="BR4" s="6">
        <v>0</v>
      </c>
      <c r="BS4" s="6">
        <v>0</v>
      </c>
      <c r="BT4" s="6">
        <v>0</v>
      </c>
      <c r="BU4" s="6">
        <v>0</v>
      </c>
      <c r="BV4" s="6">
        <v>0</v>
      </c>
      <c r="BW4" s="6">
        <v>0</v>
      </c>
      <c r="BX4" s="6">
        <v>0</v>
      </c>
      <c r="BY4" s="6">
        <v>50.37</v>
      </c>
      <c r="BZ4" s="6">
        <v>4</v>
      </c>
      <c r="CA4" s="6">
        <v>0</v>
      </c>
      <c r="CB4" s="6">
        <v>0</v>
      </c>
      <c r="CC4" s="6">
        <v>70.37</v>
      </c>
      <c r="CD4" s="6">
        <v>25</v>
      </c>
      <c r="CE4" s="6">
        <v>0</v>
      </c>
      <c r="CF4" s="6">
        <v>0</v>
      </c>
      <c r="CG4" s="6">
        <v>0</v>
      </c>
      <c r="CH4" s="6">
        <v>0</v>
      </c>
      <c r="CI4" s="6">
        <v>0</v>
      </c>
      <c r="CJ4" s="6">
        <v>0</v>
      </c>
      <c r="CK4" s="6">
        <v>0</v>
      </c>
      <c r="CL4" s="6">
        <v>81.11</v>
      </c>
      <c r="CM4" s="6">
        <v>0</v>
      </c>
      <c r="CN4" s="6">
        <v>0</v>
      </c>
      <c r="CO4" s="6">
        <v>0</v>
      </c>
      <c r="CP4" s="6">
        <v>81.11</v>
      </c>
      <c r="CQ4" s="6">
        <v>18</v>
      </c>
      <c r="CR4" s="6">
        <v>0</v>
      </c>
      <c r="CS4" s="6">
        <v>0</v>
      </c>
      <c r="CT4" s="6">
        <v>0</v>
      </c>
      <c r="CU4" s="6">
        <v>0</v>
      </c>
      <c r="CV4" s="6">
        <v>0</v>
      </c>
      <c r="CW4" s="6">
        <v>0</v>
      </c>
      <c r="CX4" s="6">
        <v>0</v>
      </c>
      <c r="CY4" s="6">
        <v>76.680000000000007</v>
      </c>
      <c r="CZ4" s="6">
        <v>0</v>
      </c>
      <c r="DA4" s="6">
        <v>0</v>
      </c>
      <c r="DB4" s="6">
        <v>0</v>
      </c>
      <c r="DC4" s="6">
        <v>76.680000000000007</v>
      </c>
      <c r="DD4" s="6">
        <v>21</v>
      </c>
      <c r="DE4" s="6">
        <v>0</v>
      </c>
      <c r="DF4" s="6">
        <v>0</v>
      </c>
      <c r="DG4" s="6">
        <v>0</v>
      </c>
      <c r="DH4" s="6">
        <v>0</v>
      </c>
      <c r="DI4" s="6">
        <v>0</v>
      </c>
      <c r="DJ4" s="6">
        <v>0</v>
      </c>
      <c r="DK4" s="6">
        <v>0</v>
      </c>
      <c r="DL4" s="6">
        <v>59.2</v>
      </c>
      <c r="DM4" s="6">
        <v>1</v>
      </c>
      <c r="DN4" s="6">
        <v>0</v>
      </c>
      <c r="DO4" s="6">
        <v>0</v>
      </c>
      <c r="DP4" s="6">
        <v>64.2</v>
      </c>
      <c r="DQ4" s="6">
        <v>20</v>
      </c>
      <c r="DR4" s="6">
        <v>0</v>
      </c>
      <c r="DS4" s="6">
        <v>0</v>
      </c>
      <c r="DT4" s="6">
        <v>0</v>
      </c>
      <c r="DU4" s="6">
        <v>0</v>
      </c>
      <c r="DV4" s="6">
        <v>0</v>
      </c>
      <c r="DW4" s="6">
        <v>0</v>
      </c>
      <c r="DX4" s="6">
        <v>0</v>
      </c>
    </row>
    <row r="5" spans="1:141" ht="15" customHeight="1" x14ac:dyDescent="0.25">
      <c r="A5" s="3" t="s">
        <v>138</v>
      </c>
      <c r="B5" s="3" t="s">
        <v>27</v>
      </c>
      <c r="C5" s="3">
        <v>1</v>
      </c>
      <c r="D5" s="7">
        <v>1</v>
      </c>
      <c r="E5" s="3">
        <f t="shared" si="0"/>
        <v>337.55999999999995</v>
      </c>
      <c r="F5" s="3">
        <f t="shared" si="1"/>
        <v>3</v>
      </c>
      <c r="G5" s="3">
        <f t="shared" si="2"/>
        <v>2</v>
      </c>
      <c r="H5" s="5" t="s">
        <v>4</v>
      </c>
      <c r="I5" s="6">
        <v>999373</v>
      </c>
      <c r="J5" s="6">
        <v>1</v>
      </c>
      <c r="K5" s="5" t="s">
        <v>12</v>
      </c>
      <c r="L5" s="5" t="s">
        <v>32</v>
      </c>
      <c r="M5" s="5" t="s">
        <v>27</v>
      </c>
      <c r="N5" s="6">
        <v>3</v>
      </c>
      <c r="O5" s="6">
        <v>337.55999999999995</v>
      </c>
      <c r="P5" s="6">
        <v>3</v>
      </c>
      <c r="Q5" s="6">
        <v>2</v>
      </c>
      <c r="R5" s="6">
        <v>2</v>
      </c>
      <c r="S5" s="6">
        <v>41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39.659999999999997</v>
      </c>
      <c r="Z5" s="6">
        <v>2</v>
      </c>
      <c r="AA5" s="6">
        <v>0</v>
      </c>
      <c r="AB5" s="6">
        <v>0</v>
      </c>
      <c r="AC5" s="6">
        <v>49.66</v>
      </c>
      <c r="AD5" s="6">
        <v>12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29.44</v>
      </c>
      <c r="AM5" s="6">
        <v>0</v>
      </c>
      <c r="AN5" s="6">
        <v>0</v>
      </c>
      <c r="AO5" s="6">
        <v>0</v>
      </c>
      <c r="AP5" s="6">
        <v>29.44</v>
      </c>
      <c r="AQ5" s="6">
        <v>1</v>
      </c>
      <c r="AR5" s="6">
        <v>0</v>
      </c>
      <c r="AS5" s="6">
        <v>0</v>
      </c>
      <c r="AT5" s="6">
        <v>0</v>
      </c>
      <c r="AU5" s="6">
        <v>0</v>
      </c>
      <c r="AV5" s="6">
        <v>0</v>
      </c>
      <c r="AW5" s="6">
        <v>0</v>
      </c>
      <c r="AX5" s="6">
        <v>0</v>
      </c>
      <c r="AY5" s="6">
        <v>27.72</v>
      </c>
      <c r="AZ5" s="6">
        <v>0</v>
      </c>
      <c r="BA5" s="6">
        <v>0</v>
      </c>
      <c r="BB5" s="6">
        <v>0</v>
      </c>
      <c r="BC5" s="6">
        <v>27.72</v>
      </c>
      <c r="BD5" s="6">
        <v>1</v>
      </c>
      <c r="BE5" s="6">
        <v>0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32.909999999999997</v>
      </c>
      <c r="BM5" s="6">
        <v>2</v>
      </c>
      <c r="BN5" s="6">
        <v>0</v>
      </c>
      <c r="BO5" s="6">
        <v>0</v>
      </c>
      <c r="BP5" s="6">
        <v>42.91</v>
      </c>
      <c r="BQ5" s="6">
        <v>5</v>
      </c>
      <c r="BR5" s="6">
        <v>0</v>
      </c>
      <c r="BS5" s="6">
        <v>0</v>
      </c>
      <c r="BT5" s="6">
        <v>0</v>
      </c>
      <c r="BU5" s="6">
        <v>0</v>
      </c>
      <c r="BV5" s="6">
        <v>0</v>
      </c>
      <c r="BW5" s="6">
        <v>0</v>
      </c>
      <c r="BX5" s="6">
        <v>0</v>
      </c>
      <c r="BY5" s="6">
        <v>26.71</v>
      </c>
      <c r="BZ5" s="6">
        <v>2</v>
      </c>
      <c r="CA5" s="6">
        <v>0</v>
      </c>
      <c r="CB5" s="6">
        <v>0</v>
      </c>
      <c r="CC5" s="6">
        <v>36.71</v>
      </c>
      <c r="CD5" s="6">
        <v>6</v>
      </c>
      <c r="CE5" s="6">
        <v>0</v>
      </c>
      <c r="CF5" s="6">
        <v>0</v>
      </c>
      <c r="CG5" s="6">
        <v>0</v>
      </c>
      <c r="CH5" s="6">
        <v>0</v>
      </c>
      <c r="CI5" s="6">
        <v>0</v>
      </c>
      <c r="CJ5" s="6">
        <v>0</v>
      </c>
      <c r="CK5" s="6">
        <v>0</v>
      </c>
      <c r="CL5" s="6">
        <v>51.94</v>
      </c>
      <c r="CM5" s="6">
        <v>0</v>
      </c>
      <c r="CN5" s="6">
        <v>0</v>
      </c>
      <c r="CO5" s="6">
        <v>0</v>
      </c>
      <c r="CP5" s="6">
        <v>51.94</v>
      </c>
      <c r="CQ5" s="6">
        <v>1</v>
      </c>
      <c r="CR5" s="6">
        <v>0</v>
      </c>
      <c r="CS5" s="6">
        <v>0</v>
      </c>
      <c r="CT5" s="6">
        <v>0</v>
      </c>
      <c r="CU5" s="6">
        <v>0</v>
      </c>
      <c r="CV5" s="6">
        <v>0</v>
      </c>
      <c r="CW5" s="6">
        <v>0</v>
      </c>
      <c r="CX5" s="6">
        <v>0</v>
      </c>
      <c r="CY5" s="6">
        <v>46.77</v>
      </c>
      <c r="CZ5" s="6">
        <v>0</v>
      </c>
      <c r="DA5" s="6">
        <v>0</v>
      </c>
      <c r="DB5" s="6">
        <v>0</v>
      </c>
      <c r="DC5" s="6">
        <v>46.77</v>
      </c>
      <c r="DD5" s="6">
        <v>4</v>
      </c>
      <c r="DE5" s="6">
        <v>0</v>
      </c>
      <c r="DF5" s="6">
        <v>0</v>
      </c>
      <c r="DG5" s="6">
        <v>0</v>
      </c>
      <c r="DH5" s="6">
        <v>0</v>
      </c>
      <c r="DI5" s="6">
        <v>0</v>
      </c>
      <c r="DJ5" s="6">
        <v>0</v>
      </c>
      <c r="DK5" s="6">
        <v>0</v>
      </c>
      <c r="DL5" s="6">
        <v>37.409999999999997</v>
      </c>
      <c r="DM5" s="6">
        <v>1</v>
      </c>
      <c r="DN5" s="6">
        <v>1</v>
      </c>
      <c r="DO5" s="6">
        <v>0</v>
      </c>
      <c r="DP5" s="6">
        <v>52.41</v>
      </c>
      <c r="DQ5" s="6">
        <v>11</v>
      </c>
      <c r="DR5" s="6">
        <v>0</v>
      </c>
      <c r="DS5" s="6">
        <v>0</v>
      </c>
      <c r="DT5" s="6">
        <v>0</v>
      </c>
      <c r="DU5" s="6">
        <v>0</v>
      </c>
      <c r="DV5" s="6">
        <v>0</v>
      </c>
      <c r="DW5" s="6">
        <v>0</v>
      </c>
      <c r="DX5" s="6">
        <v>0</v>
      </c>
    </row>
    <row r="6" spans="1:141" ht="12.5" customHeight="1" x14ac:dyDescent="0.25">
      <c r="A6" s="3" t="s">
        <v>138</v>
      </c>
      <c r="B6" s="3" t="s">
        <v>27</v>
      </c>
      <c r="C6" s="3">
        <v>1</v>
      </c>
      <c r="D6" s="7">
        <v>0</v>
      </c>
      <c r="E6" s="3">
        <f t="shared" si="0"/>
        <v>0</v>
      </c>
      <c r="F6" s="3">
        <f t="shared" si="1"/>
        <v>0</v>
      </c>
      <c r="G6" s="3">
        <f t="shared" si="2"/>
        <v>0</v>
      </c>
      <c r="H6" s="5" t="s">
        <v>117</v>
      </c>
      <c r="I6" s="6">
        <v>999439</v>
      </c>
      <c r="J6" s="6">
        <v>1</v>
      </c>
      <c r="K6" s="5" t="s">
        <v>14</v>
      </c>
      <c r="L6" s="5" t="s">
        <v>29</v>
      </c>
      <c r="M6" s="5" t="s">
        <v>27</v>
      </c>
      <c r="N6" s="6">
        <v>12</v>
      </c>
      <c r="O6" s="6">
        <v>427.08</v>
      </c>
      <c r="P6" s="6">
        <v>10</v>
      </c>
      <c r="Q6" s="6">
        <v>2</v>
      </c>
      <c r="R6" s="6">
        <v>1</v>
      </c>
      <c r="S6" s="6">
        <v>93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49.03</v>
      </c>
      <c r="Z6" s="6">
        <v>0</v>
      </c>
      <c r="AA6" s="6">
        <v>0</v>
      </c>
      <c r="AB6" s="6">
        <v>0</v>
      </c>
      <c r="AC6" s="6">
        <v>49.03</v>
      </c>
      <c r="AD6" s="6">
        <v>11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36.47</v>
      </c>
      <c r="AM6" s="6">
        <v>1</v>
      </c>
      <c r="AN6" s="6">
        <v>0</v>
      </c>
      <c r="AO6" s="6">
        <v>0</v>
      </c>
      <c r="AP6" s="6">
        <v>41.47</v>
      </c>
      <c r="AQ6" s="6">
        <v>10</v>
      </c>
      <c r="AR6" s="6">
        <v>0</v>
      </c>
      <c r="AS6" s="6">
        <v>0</v>
      </c>
      <c r="AT6" s="6">
        <v>0</v>
      </c>
      <c r="AU6" s="6">
        <v>0</v>
      </c>
      <c r="AV6" s="6">
        <v>0</v>
      </c>
      <c r="AW6" s="6">
        <v>0</v>
      </c>
      <c r="AX6" s="6">
        <v>0</v>
      </c>
      <c r="AY6" s="6">
        <v>59.65</v>
      </c>
      <c r="AZ6" s="6">
        <v>1</v>
      </c>
      <c r="BA6" s="6">
        <v>0</v>
      </c>
      <c r="BB6" s="6">
        <v>0</v>
      </c>
      <c r="BC6" s="6">
        <v>64.650000000000006</v>
      </c>
      <c r="BD6" s="6">
        <v>23</v>
      </c>
      <c r="BE6" s="6">
        <v>0</v>
      </c>
      <c r="BF6" s="6">
        <v>0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44.01</v>
      </c>
      <c r="BM6" s="6">
        <v>0</v>
      </c>
      <c r="BN6" s="6">
        <v>0</v>
      </c>
      <c r="BO6" s="6">
        <v>0</v>
      </c>
      <c r="BP6" s="6">
        <v>44.01</v>
      </c>
      <c r="BQ6" s="6">
        <v>6</v>
      </c>
      <c r="BR6" s="6">
        <v>0</v>
      </c>
      <c r="BS6" s="6">
        <v>0</v>
      </c>
      <c r="BT6" s="6">
        <v>0</v>
      </c>
      <c r="BU6" s="6">
        <v>0</v>
      </c>
      <c r="BV6" s="6">
        <v>0</v>
      </c>
      <c r="BW6" s="6">
        <v>0</v>
      </c>
      <c r="BX6" s="6">
        <v>0</v>
      </c>
      <c r="BY6" s="6">
        <v>46.11</v>
      </c>
      <c r="BZ6" s="6">
        <v>1</v>
      </c>
      <c r="CA6" s="6">
        <v>0</v>
      </c>
      <c r="CB6" s="6">
        <v>0</v>
      </c>
      <c r="CC6" s="6">
        <v>51.11</v>
      </c>
      <c r="CD6" s="6">
        <v>15</v>
      </c>
      <c r="CE6" s="6">
        <v>0</v>
      </c>
      <c r="CF6" s="6">
        <v>0</v>
      </c>
      <c r="CG6" s="6">
        <v>0</v>
      </c>
      <c r="CH6" s="6">
        <v>0</v>
      </c>
      <c r="CI6" s="6">
        <v>0</v>
      </c>
      <c r="CJ6" s="6">
        <v>0</v>
      </c>
      <c r="CK6" s="6">
        <v>0</v>
      </c>
      <c r="CL6" s="6">
        <v>75.38</v>
      </c>
      <c r="CM6" s="6">
        <v>2</v>
      </c>
      <c r="CN6" s="6">
        <v>0</v>
      </c>
      <c r="CO6" s="6">
        <v>0</v>
      </c>
      <c r="CP6" s="6">
        <v>85.38</v>
      </c>
      <c r="CQ6" s="6">
        <v>21</v>
      </c>
      <c r="CR6" s="6">
        <v>0</v>
      </c>
      <c r="CS6" s="6">
        <v>0</v>
      </c>
      <c r="CT6" s="6">
        <v>0</v>
      </c>
      <c r="CU6" s="6">
        <v>0</v>
      </c>
      <c r="CV6" s="6">
        <v>0</v>
      </c>
      <c r="CW6" s="6">
        <v>0</v>
      </c>
      <c r="CX6" s="6">
        <v>0</v>
      </c>
      <c r="CY6" s="6">
        <v>45.94</v>
      </c>
      <c r="CZ6" s="6">
        <v>0</v>
      </c>
      <c r="DA6" s="6">
        <v>0</v>
      </c>
      <c r="DB6" s="6">
        <v>0</v>
      </c>
      <c r="DC6" s="6">
        <v>45.94</v>
      </c>
      <c r="DD6" s="6">
        <v>3</v>
      </c>
      <c r="DE6" s="6">
        <v>0</v>
      </c>
      <c r="DF6" s="6">
        <v>0</v>
      </c>
      <c r="DG6" s="6">
        <v>0</v>
      </c>
      <c r="DH6" s="6">
        <v>0</v>
      </c>
      <c r="DI6" s="6">
        <v>0</v>
      </c>
      <c r="DJ6" s="6">
        <v>0</v>
      </c>
      <c r="DK6" s="6">
        <v>0</v>
      </c>
      <c r="DL6" s="6">
        <v>40.49</v>
      </c>
      <c r="DM6" s="6">
        <v>1</v>
      </c>
      <c r="DN6" s="6">
        <v>0</v>
      </c>
      <c r="DO6" s="6">
        <v>0</v>
      </c>
      <c r="DP6" s="6">
        <v>45.49</v>
      </c>
      <c r="DQ6" s="6">
        <v>4</v>
      </c>
      <c r="DR6" s="6">
        <v>0</v>
      </c>
      <c r="DS6" s="6">
        <v>0</v>
      </c>
      <c r="DT6" s="6">
        <v>0</v>
      </c>
      <c r="DU6" s="6">
        <v>0</v>
      </c>
      <c r="DV6" s="6">
        <v>0</v>
      </c>
      <c r="DW6" s="6">
        <v>0</v>
      </c>
      <c r="DX6" s="6">
        <v>0</v>
      </c>
    </row>
    <row r="7" spans="1:141" x14ac:dyDescent="0.25">
      <c r="A7" s="3" t="s">
        <v>138</v>
      </c>
      <c r="B7" s="3" t="s">
        <v>27</v>
      </c>
      <c r="C7" s="3">
        <v>1</v>
      </c>
      <c r="D7" s="7">
        <v>1</v>
      </c>
      <c r="E7" s="3">
        <f t="shared" ref="E7:E12" si="3">IF(D7=1,O7,0)</f>
        <v>391.78000000000003</v>
      </c>
      <c r="F7" s="3">
        <f t="shared" si="1"/>
        <v>7</v>
      </c>
      <c r="G7" s="3">
        <f t="shared" si="2"/>
        <v>1</v>
      </c>
      <c r="H7" s="5" t="s">
        <v>188</v>
      </c>
      <c r="I7" s="6">
        <v>999456</v>
      </c>
      <c r="J7" s="6">
        <v>1</v>
      </c>
      <c r="K7" s="5" t="s">
        <v>13</v>
      </c>
      <c r="L7" s="5" t="s">
        <v>33</v>
      </c>
      <c r="M7" s="5" t="s">
        <v>27</v>
      </c>
      <c r="N7" s="6">
        <v>7</v>
      </c>
      <c r="O7" s="6">
        <v>391.78000000000003</v>
      </c>
      <c r="P7" s="6">
        <v>8</v>
      </c>
      <c r="Q7" s="6">
        <v>1</v>
      </c>
      <c r="R7" s="6">
        <v>1</v>
      </c>
      <c r="S7" s="6">
        <v>76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41.02</v>
      </c>
      <c r="Z7" s="6">
        <v>0</v>
      </c>
      <c r="AA7" s="6">
        <v>0</v>
      </c>
      <c r="AB7" s="6">
        <v>0</v>
      </c>
      <c r="AC7" s="6">
        <v>41.02</v>
      </c>
      <c r="AD7" s="6">
        <v>7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48.01</v>
      </c>
      <c r="AM7" s="6">
        <v>2</v>
      </c>
      <c r="AN7" s="6">
        <v>0</v>
      </c>
      <c r="AO7" s="6">
        <v>0</v>
      </c>
      <c r="AP7" s="6">
        <v>58.01</v>
      </c>
      <c r="AQ7" s="6">
        <v>23</v>
      </c>
      <c r="AR7" s="6">
        <v>0</v>
      </c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0</v>
      </c>
      <c r="AY7" s="6">
        <v>41.52</v>
      </c>
      <c r="AZ7" s="6">
        <v>0</v>
      </c>
      <c r="BA7" s="6">
        <v>0</v>
      </c>
      <c r="BB7" s="6">
        <v>0</v>
      </c>
      <c r="BC7" s="6">
        <v>41.52</v>
      </c>
      <c r="BD7" s="6">
        <v>8</v>
      </c>
      <c r="BE7" s="6">
        <v>0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6">
        <v>42.42</v>
      </c>
      <c r="BM7" s="6">
        <v>0</v>
      </c>
      <c r="BN7" s="6">
        <v>0</v>
      </c>
      <c r="BO7" s="6">
        <v>0</v>
      </c>
      <c r="BP7" s="6">
        <v>42.42</v>
      </c>
      <c r="BQ7" s="6">
        <v>4</v>
      </c>
      <c r="BR7" s="6">
        <v>0</v>
      </c>
      <c r="BS7" s="6">
        <v>0</v>
      </c>
      <c r="BT7" s="6">
        <v>0</v>
      </c>
      <c r="BU7" s="6">
        <v>0</v>
      </c>
      <c r="BV7" s="6">
        <v>0</v>
      </c>
      <c r="BW7" s="6">
        <v>0</v>
      </c>
      <c r="BX7" s="6">
        <v>0</v>
      </c>
      <c r="BY7" s="6">
        <v>35.020000000000003</v>
      </c>
      <c r="BZ7" s="6">
        <v>0</v>
      </c>
      <c r="CA7" s="6">
        <v>0</v>
      </c>
      <c r="CB7" s="6">
        <v>0</v>
      </c>
      <c r="CC7" s="6">
        <v>35.020000000000003</v>
      </c>
      <c r="CD7" s="6">
        <v>3</v>
      </c>
      <c r="CE7" s="6">
        <v>0</v>
      </c>
      <c r="CF7" s="6">
        <v>0</v>
      </c>
      <c r="CG7" s="6">
        <v>0</v>
      </c>
      <c r="CH7" s="6">
        <v>0</v>
      </c>
      <c r="CI7" s="6">
        <v>0</v>
      </c>
      <c r="CJ7" s="6">
        <v>0</v>
      </c>
      <c r="CK7" s="6">
        <v>0</v>
      </c>
      <c r="CL7" s="6">
        <v>62.08</v>
      </c>
      <c r="CM7" s="6">
        <v>0</v>
      </c>
      <c r="CN7" s="6">
        <v>0</v>
      </c>
      <c r="CO7" s="6">
        <v>0</v>
      </c>
      <c r="CP7" s="6">
        <v>62.08</v>
      </c>
      <c r="CQ7" s="6">
        <v>8</v>
      </c>
      <c r="CR7" s="6">
        <v>0</v>
      </c>
      <c r="CS7" s="6">
        <v>0</v>
      </c>
      <c r="CT7" s="6">
        <v>0</v>
      </c>
      <c r="CU7" s="6">
        <v>0</v>
      </c>
      <c r="CV7" s="6">
        <v>0</v>
      </c>
      <c r="CW7" s="6">
        <v>0</v>
      </c>
      <c r="CX7" s="6">
        <v>0</v>
      </c>
      <c r="CY7" s="6">
        <v>53.76</v>
      </c>
      <c r="CZ7" s="6">
        <v>1</v>
      </c>
      <c r="DA7" s="6">
        <v>0</v>
      </c>
      <c r="DB7" s="6">
        <v>0</v>
      </c>
      <c r="DC7" s="6">
        <v>58.76</v>
      </c>
      <c r="DD7" s="6">
        <v>10</v>
      </c>
      <c r="DE7" s="6">
        <v>0</v>
      </c>
      <c r="DF7" s="6">
        <v>0</v>
      </c>
      <c r="DG7" s="6">
        <v>0</v>
      </c>
      <c r="DH7" s="6">
        <v>0</v>
      </c>
      <c r="DI7" s="6">
        <v>0</v>
      </c>
      <c r="DJ7" s="6">
        <v>0</v>
      </c>
      <c r="DK7" s="6">
        <v>0</v>
      </c>
      <c r="DL7" s="6">
        <v>47.95</v>
      </c>
      <c r="DM7" s="6">
        <v>1</v>
      </c>
      <c r="DN7" s="6">
        <v>0</v>
      </c>
      <c r="DO7" s="6">
        <v>0</v>
      </c>
      <c r="DP7" s="6">
        <v>52.95</v>
      </c>
      <c r="DQ7" s="6">
        <v>13</v>
      </c>
      <c r="DR7" s="6">
        <v>0</v>
      </c>
      <c r="DS7" s="6">
        <v>0</v>
      </c>
      <c r="DT7" s="6">
        <v>0</v>
      </c>
      <c r="DU7" s="6">
        <v>0</v>
      </c>
      <c r="DV7" s="6">
        <v>0</v>
      </c>
      <c r="DW7" s="6">
        <v>0</v>
      </c>
      <c r="DX7" s="6">
        <v>0</v>
      </c>
    </row>
    <row r="8" spans="1:141" x14ac:dyDescent="0.25">
      <c r="A8" s="3" t="s">
        <v>138</v>
      </c>
      <c r="B8" s="3" t="s">
        <v>27</v>
      </c>
      <c r="C8" s="3">
        <v>1</v>
      </c>
      <c r="D8" s="7">
        <v>1</v>
      </c>
      <c r="E8" s="3">
        <f t="shared" si="3"/>
        <v>513.17000000000007</v>
      </c>
      <c r="F8" s="3">
        <f t="shared" si="1"/>
        <v>20</v>
      </c>
      <c r="G8" s="3">
        <f t="shared" si="2"/>
        <v>2</v>
      </c>
      <c r="H8" s="5" t="s">
        <v>7</v>
      </c>
      <c r="I8" s="6">
        <v>999801</v>
      </c>
      <c r="J8" s="6">
        <v>1</v>
      </c>
      <c r="K8" s="5" t="s">
        <v>11</v>
      </c>
      <c r="L8" s="5" t="s">
        <v>28</v>
      </c>
      <c r="M8" s="5" t="s">
        <v>30</v>
      </c>
      <c r="N8" s="6">
        <v>20</v>
      </c>
      <c r="O8" s="6">
        <v>513.17000000000007</v>
      </c>
      <c r="P8" s="6">
        <v>15</v>
      </c>
      <c r="Q8" s="6">
        <v>2</v>
      </c>
      <c r="R8" s="6">
        <v>2</v>
      </c>
      <c r="S8" s="6">
        <v>124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82.2</v>
      </c>
      <c r="Z8" s="6">
        <v>3</v>
      </c>
      <c r="AA8" s="6">
        <v>1</v>
      </c>
      <c r="AB8" s="6">
        <v>0</v>
      </c>
      <c r="AC8" s="6">
        <v>107.2</v>
      </c>
      <c r="AD8" s="6">
        <v>26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34.950000000000003</v>
      </c>
      <c r="AM8" s="6">
        <v>1</v>
      </c>
      <c r="AN8" s="6">
        <v>0</v>
      </c>
      <c r="AO8" s="6">
        <v>0</v>
      </c>
      <c r="AP8" s="6">
        <v>39.950000000000003</v>
      </c>
      <c r="AQ8" s="6">
        <v>7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43.51</v>
      </c>
      <c r="AZ8" s="6">
        <v>2</v>
      </c>
      <c r="BA8" s="6">
        <v>0</v>
      </c>
      <c r="BB8" s="6">
        <v>0</v>
      </c>
      <c r="BC8" s="6">
        <v>53.51</v>
      </c>
      <c r="BD8" s="6">
        <v>16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42.64</v>
      </c>
      <c r="BM8" s="6">
        <v>1</v>
      </c>
      <c r="BN8" s="6">
        <v>0</v>
      </c>
      <c r="BO8" s="6">
        <v>0</v>
      </c>
      <c r="BP8" s="6">
        <v>47.64</v>
      </c>
      <c r="BQ8" s="6">
        <v>8</v>
      </c>
      <c r="BR8" s="6">
        <v>0</v>
      </c>
      <c r="BS8" s="6">
        <v>0</v>
      </c>
      <c r="BT8" s="6">
        <v>0</v>
      </c>
      <c r="BU8" s="6">
        <v>0</v>
      </c>
      <c r="BV8" s="6">
        <v>0</v>
      </c>
      <c r="BW8" s="6">
        <v>0</v>
      </c>
      <c r="BX8" s="6">
        <v>0</v>
      </c>
      <c r="BY8" s="6">
        <v>38.51</v>
      </c>
      <c r="BZ8" s="6">
        <v>2</v>
      </c>
      <c r="CA8" s="6">
        <v>0</v>
      </c>
      <c r="CB8" s="6">
        <v>0</v>
      </c>
      <c r="CC8" s="6">
        <v>48.51</v>
      </c>
      <c r="CD8" s="6">
        <v>12</v>
      </c>
      <c r="CE8" s="6">
        <v>0</v>
      </c>
      <c r="CF8" s="6">
        <v>0</v>
      </c>
      <c r="CG8" s="6">
        <v>0</v>
      </c>
      <c r="CH8" s="6">
        <v>0</v>
      </c>
      <c r="CI8" s="6">
        <v>0</v>
      </c>
      <c r="CJ8" s="6">
        <v>0</v>
      </c>
      <c r="CK8" s="6">
        <v>0</v>
      </c>
      <c r="CL8" s="6">
        <v>82.88</v>
      </c>
      <c r="CM8" s="6">
        <v>1</v>
      </c>
      <c r="CN8" s="6">
        <v>0</v>
      </c>
      <c r="CO8" s="6">
        <v>0</v>
      </c>
      <c r="CP8" s="6">
        <v>87.88</v>
      </c>
      <c r="CQ8" s="6">
        <v>22</v>
      </c>
      <c r="CR8" s="6">
        <v>0</v>
      </c>
      <c r="CS8" s="6">
        <v>0</v>
      </c>
      <c r="CT8" s="6">
        <v>0</v>
      </c>
      <c r="CU8" s="6">
        <v>0</v>
      </c>
      <c r="CV8" s="6">
        <v>0</v>
      </c>
      <c r="CW8" s="6">
        <v>0</v>
      </c>
      <c r="CX8" s="6">
        <v>0</v>
      </c>
      <c r="CY8" s="6">
        <v>53.65</v>
      </c>
      <c r="CZ8" s="6">
        <v>3</v>
      </c>
      <c r="DA8" s="6">
        <v>0</v>
      </c>
      <c r="DB8" s="6">
        <v>0</v>
      </c>
      <c r="DC8" s="6">
        <v>68.650000000000006</v>
      </c>
      <c r="DD8" s="6">
        <v>16</v>
      </c>
      <c r="DE8" s="6">
        <v>0</v>
      </c>
      <c r="DF8" s="6">
        <v>0</v>
      </c>
      <c r="DG8" s="6">
        <v>0</v>
      </c>
      <c r="DH8" s="6">
        <v>0</v>
      </c>
      <c r="DI8" s="6">
        <v>0</v>
      </c>
      <c r="DJ8" s="6">
        <v>0</v>
      </c>
      <c r="DK8" s="6">
        <v>0</v>
      </c>
      <c r="DL8" s="6">
        <v>44.83</v>
      </c>
      <c r="DM8" s="6">
        <v>3</v>
      </c>
      <c r="DN8" s="6">
        <v>0</v>
      </c>
      <c r="DO8" s="6">
        <v>0</v>
      </c>
      <c r="DP8" s="6">
        <v>59.83</v>
      </c>
      <c r="DQ8" s="6">
        <v>17</v>
      </c>
      <c r="DR8" s="6">
        <v>0</v>
      </c>
      <c r="DS8" s="6">
        <v>0</v>
      </c>
      <c r="DT8" s="6">
        <v>0</v>
      </c>
      <c r="DU8" s="6">
        <v>0</v>
      </c>
      <c r="DV8" s="6">
        <v>0</v>
      </c>
      <c r="DW8" s="6">
        <v>0</v>
      </c>
      <c r="DX8" s="6">
        <v>0</v>
      </c>
    </row>
    <row r="9" spans="1:141" x14ac:dyDescent="0.25">
      <c r="A9" s="3" t="s">
        <v>138</v>
      </c>
      <c r="B9" s="3" t="s">
        <v>27</v>
      </c>
      <c r="C9" s="3">
        <v>1</v>
      </c>
      <c r="D9" s="7">
        <v>0</v>
      </c>
      <c r="E9" s="3">
        <f t="shared" si="3"/>
        <v>0</v>
      </c>
      <c r="F9" s="3">
        <f t="shared" si="1"/>
        <v>0</v>
      </c>
      <c r="G9" s="3">
        <f t="shared" si="2"/>
        <v>0</v>
      </c>
      <c r="H9" s="5" t="s">
        <v>6</v>
      </c>
      <c r="I9" s="6">
        <v>999809</v>
      </c>
      <c r="J9" s="6">
        <v>1</v>
      </c>
      <c r="K9" s="5" t="s">
        <v>10</v>
      </c>
      <c r="L9" s="5" t="s">
        <v>31</v>
      </c>
      <c r="M9" s="5" t="s">
        <v>30</v>
      </c>
      <c r="N9" s="6">
        <v>16</v>
      </c>
      <c r="O9" s="6">
        <v>479.15000000000003</v>
      </c>
      <c r="P9" s="6">
        <v>17</v>
      </c>
      <c r="Q9" s="6">
        <v>3</v>
      </c>
      <c r="R9" s="6">
        <v>3</v>
      </c>
      <c r="S9" s="6">
        <v>128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50.8</v>
      </c>
      <c r="Z9" s="6">
        <v>3</v>
      </c>
      <c r="AA9" s="6">
        <v>0</v>
      </c>
      <c r="AB9" s="6">
        <v>0</v>
      </c>
      <c r="AC9" s="6">
        <v>65.8</v>
      </c>
      <c r="AD9" s="6">
        <v>21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44.19</v>
      </c>
      <c r="AM9" s="6">
        <v>1</v>
      </c>
      <c r="AN9" s="6">
        <v>0</v>
      </c>
      <c r="AO9" s="6">
        <v>0</v>
      </c>
      <c r="AP9" s="6">
        <v>49.19</v>
      </c>
      <c r="AQ9" s="6">
        <v>16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6">
        <v>51.38</v>
      </c>
      <c r="AZ9" s="6">
        <v>1</v>
      </c>
      <c r="BA9" s="6">
        <v>0</v>
      </c>
      <c r="BB9" s="6">
        <v>0</v>
      </c>
      <c r="BC9" s="6">
        <v>56.38</v>
      </c>
      <c r="BD9" s="6">
        <v>19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56.01</v>
      </c>
      <c r="BM9" s="6">
        <v>2</v>
      </c>
      <c r="BN9" s="6">
        <v>0</v>
      </c>
      <c r="BO9" s="6">
        <v>0</v>
      </c>
      <c r="BP9" s="6">
        <v>66.009999999999991</v>
      </c>
      <c r="BQ9" s="6">
        <v>21</v>
      </c>
      <c r="BR9" s="6">
        <v>0</v>
      </c>
      <c r="BS9" s="6">
        <v>0</v>
      </c>
      <c r="BT9" s="6">
        <v>0</v>
      </c>
      <c r="BU9" s="6">
        <v>0</v>
      </c>
      <c r="BV9" s="6">
        <v>0</v>
      </c>
      <c r="BW9" s="6">
        <v>0</v>
      </c>
      <c r="BX9" s="6">
        <v>0</v>
      </c>
      <c r="BY9" s="6">
        <v>39.33</v>
      </c>
      <c r="BZ9" s="6">
        <v>1</v>
      </c>
      <c r="CA9" s="6">
        <v>0</v>
      </c>
      <c r="CB9" s="6">
        <v>0</v>
      </c>
      <c r="CC9" s="6">
        <v>44.33</v>
      </c>
      <c r="CD9" s="6">
        <v>9</v>
      </c>
      <c r="CE9" s="6">
        <v>0</v>
      </c>
      <c r="CF9" s="6">
        <v>0</v>
      </c>
      <c r="CG9" s="6">
        <v>0</v>
      </c>
      <c r="CH9" s="6">
        <v>0</v>
      </c>
      <c r="CI9" s="6">
        <v>0</v>
      </c>
      <c r="CJ9" s="6">
        <v>0</v>
      </c>
      <c r="CK9" s="6">
        <v>0</v>
      </c>
      <c r="CL9" s="6">
        <v>68.98</v>
      </c>
      <c r="CM9" s="6">
        <v>2</v>
      </c>
      <c r="CN9" s="6">
        <v>0</v>
      </c>
      <c r="CO9" s="6">
        <v>0</v>
      </c>
      <c r="CP9" s="6">
        <v>78.98</v>
      </c>
      <c r="CQ9" s="6">
        <v>17</v>
      </c>
      <c r="CR9" s="6">
        <v>0</v>
      </c>
      <c r="CS9" s="6">
        <v>0</v>
      </c>
      <c r="CT9" s="6">
        <v>0</v>
      </c>
      <c r="CU9" s="6">
        <v>0</v>
      </c>
      <c r="CV9" s="6">
        <v>0</v>
      </c>
      <c r="CW9" s="6">
        <v>0</v>
      </c>
      <c r="CX9" s="6">
        <v>0</v>
      </c>
      <c r="CY9" s="6">
        <v>53.91</v>
      </c>
      <c r="CZ9" s="6">
        <v>3</v>
      </c>
      <c r="DA9" s="6">
        <v>0</v>
      </c>
      <c r="DB9" s="6">
        <v>0</v>
      </c>
      <c r="DC9" s="6">
        <v>68.91</v>
      </c>
      <c r="DD9" s="6">
        <v>17</v>
      </c>
      <c r="DE9" s="6">
        <v>0</v>
      </c>
      <c r="DF9" s="6">
        <v>0</v>
      </c>
      <c r="DG9" s="6">
        <v>0</v>
      </c>
      <c r="DH9" s="6">
        <v>0</v>
      </c>
      <c r="DI9" s="6">
        <v>0</v>
      </c>
      <c r="DJ9" s="6">
        <v>0</v>
      </c>
      <c r="DK9" s="6">
        <v>0</v>
      </c>
      <c r="DL9" s="6">
        <v>49.55</v>
      </c>
      <c r="DM9" s="6">
        <v>0</v>
      </c>
      <c r="DN9" s="6">
        <v>0</v>
      </c>
      <c r="DO9" s="6">
        <v>0</v>
      </c>
      <c r="DP9" s="6">
        <v>49.55</v>
      </c>
      <c r="DQ9" s="6">
        <v>8</v>
      </c>
      <c r="DR9" s="6">
        <v>0</v>
      </c>
      <c r="DS9" s="6">
        <v>0</v>
      </c>
      <c r="DT9" s="6">
        <v>0</v>
      </c>
      <c r="DU9" s="6">
        <v>0</v>
      </c>
      <c r="DV9" s="6">
        <v>0</v>
      </c>
      <c r="DW9" s="6">
        <v>0</v>
      </c>
      <c r="DX9" s="6">
        <v>0</v>
      </c>
    </row>
    <row r="10" spans="1:141" x14ac:dyDescent="0.25">
      <c r="A10" s="3" t="s">
        <v>138</v>
      </c>
      <c r="B10" s="3" t="s">
        <v>27</v>
      </c>
      <c r="C10" s="3">
        <v>1</v>
      </c>
      <c r="D10" s="7">
        <v>0</v>
      </c>
      <c r="E10" s="3">
        <f t="shared" si="3"/>
        <v>0</v>
      </c>
      <c r="F10" s="3">
        <f t="shared" si="1"/>
        <v>0</v>
      </c>
      <c r="G10" s="3">
        <f t="shared" si="2"/>
        <v>0</v>
      </c>
      <c r="H10" s="5" t="s">
        <v>3</v>
      </c>
      <c r="I10" s="6">
        <v>999810</v>
      </c>
      <c r="J10" s="6">
        <v>1</v>
      </c>
      <c r="K10" s="5" t="s">
        <v>10</v>
      </c>
      <c r="L10" s="5" t="s">
        <v>31</v>
      </c>
      <c r="M10" s="5" t="s">
        <v>30</v>
      </c>
      <c r="N10" s="6">
        <v>9</v>
      </c>
      <c r="O10" s="6">
        <v>396.40000000000003</v>
      </c>
      <c r="P10" s="6">
        <v>9</v>
      </c>
      <c r="Q10" s="6">
        <v>2</v>
      </c>
      <c r="R10" s="6">
        <v>2</v>
      </c>
      <c r="S10" s="6">
        <v>82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36.83</v>
      </c>
      <c r="Z10" s="6">
        <v>2</v>
      </c>
      <c r="AA10" s="6">
        <v>0</v>
      </c>
      <c r="AB10" s="6">
        <v>0</v>
      </c>
      <c r="AC10" s="6">
        <v>46.83</v>
      </c>
      <c r="AD10" s="6">
        <v>10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42.79</v>
      </c>
      <c r="AM10" s="6">
        <v>0</v>
      </c>
      <c r="AN10" s="6">
        <v>0</v>
      </c>
      <c r="AO10" s="6">
        <v>0</v>
      </c>
      <c r="AP10" s="6">
        <v>42.79</v>
      </c>
      <c r="AQ10" s="6">
        <v>13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37.380000000000003</v>
      </c>
      <c r="AZ10" s="6">
        <v>2</v>
      </c>
      <c r="BA10" s="6">
        <v>1</v>
      </c>
      <c r="BB10" s="6">
        <v>0</v>
      </c>
      <c r="BC10" s="6">
        <v>57.38</v>
      </c>
      <c r="BD10" s="6">
        <v>20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34.31</v>
      </c>
      <c r="BM10" s="6">
        <v>2</v>
      </c>
      <c r="BN10" s="6">
        <v>0</v>
      </c>
      <c r="BO10" s="6">
        <v>0</v>
      </c>
      <c r="BP10" s="6">
        <v>44.31</v>
      </c>
      <c r="BQ10" s="6">
        <v>7</v>
      </c>
      <c r="BR10" s="6">
        <v>0</v>
      </c>
      <c r="BS10" s="6">
        <v>0</v>
      </c>
      <c r="BT10" s="6">
        <v>0</v>
      </c>
      <c r="BU10" s="6">
        <v>0</v>
      </c>
      <c r="BV10" s="6">
        <v>0</v>
      </c>
      <c r="BW10" s="6">
        <v>0</v>
      </c>
      <c r="BX10" s="6">
        <v>0</v>
      </c>
      <c r="BY10" s="6">
        <v>31.53</v>
      </c>
      <c r="BZ10" s="6">
        <v>3</v>
      </c>
      <c r="CA10" s="6">
        <v>0</v>
      </c>
      <c r="CB10" s="6">
        <v>0</v>
      </c>
      <c r="CC10" s="6">
        <v>46.53</v>
      </c>
      <c r="CD10" s="6">
        <v>11</v>
      </c>
      <c r="CE10" s="6">
        <v>0</v>
      </c>
      <c r="CF10" s="6">
        <v>0</v>
      </c>
      <c r="CG10" s="6">
        <v>0</v>
      </c>
      <c r="CH10" s="6">
        <v>0</v>
      </c>
      <c r="CI10" s="6">
        <v>0</v>
      </c>
      <c r="CJ10" s="6">
        <v>0</v>
      </c>
      <c r="CK10" s="6">
        <v>0</v>
      </c>
      <c r="CL10" s="6">
        <v>53.09</v>
      </c>
      <c r="CM10" s="6">
        <v>1</v>
      </c>
      <c r="CN10" s="6">
        <v>0</v>
      </c>
      <c r="CO10" s="6">
        <v>0</v>
      </c>
      <c r="CP10" s="6">
        <v>58.09</v>
      </c>
      <c r="CQ10" s="6">
        <v>4</v>
      </c>
      <c r="CR10" s="6">
        <v>0</v>
      </c>
      <c r="CS10" s="6">
        <v>0</v>
      </c>
      <c r="CT10" s="6">
        <v>0</v>
      </c>
      <c r="CU10" s="6">
        <v>0</v>
      </c>
      <c r="CV10" s="6">
        <v>0</v>
      </c>
      <c r="CW10" s="6">
        <v>0</v>
      </c>
      <c r="CX10" s="6">
        <v>0</v>
      </c>
      <c r="CY10" s="6">
        <v>47.99</v>
      </c>
      <c r="CZ10" s="6">
        <v>0</v>
      </c>
      <c r="DA10" s="6">
        <v>0</v>
      </c>
      <c r="DB10" s="6">
        <v>0</v>
      </c>
      <c r="DC10" s="6">
        <v>47.99</v>
      </c>
      <c r="DD10" s="6">
        <v>5</v>
      </c>
      <c r="DE10" s="6">
        <v>0</v>
      </c>
      <c r="DF10" s="6">
        <v>0</v>
      </c>
      <c r="DG10" s="6">
        <v>0</v>
      </c>
      <c r="DH10" s="6">
        <v>0</v>
      </c>
      <c r="DI10" s="6">
        <v>0</v>
      </c>
      <c r="DJ10" s="6">
        <v>0</v>
      </c>
      <c r="DK10" s="6">
        <v>0</v>
      </c>
      <c r="DL10" s="6">
        <v>42.48</v>
      </c>
      <c r="DM10" s="6">
        <v>2</v>
      </c>
      <c r="DN10" s="6">
        <v>0</v>
      </c>
      <c r="DO10" s="6">
        <v>0</v>
      </c>
      <c r="DP10" s="6">
        <v>52.48</v>
      </c>
      <c r="DQ10" s="6">
        <v>12</v>
      </c>
      <c r="DR10" s="6">
        <v>0</v>
      </c>
      <c r="DS10" s="6">
        <v>0</v>
      </c>
      <c r="DT10" s="6">
        <v>0</v>
      </c>
      <c r="DU10" s="6">
        <v>0</v>
      </c>
      <c r="DV10" s="6">
        <v>0</v>
      </c>
      <c r="DW10" s="6">
        <v>0</v>
      </c>
      <c r="DX10" s="6">
        <v>0</v>
      </c>
    </row>
    <row r="11" spans="1:141" x14ac:dyDescent="0.25">
      <c r="A11" s="3" t="s">
        <v>138</v>
      </c>
      <c r="B11" s="3" t="s">
        <v>27</v>
      </c>
      <c r="C11" s="3">
        <v>1</v>
      </c>
      <c r="D11" s="7">
        <v>1</v>
      </c>
      <c r="E11" s="3">
        <f t="shared" si="3"/>
        <v>381.06999999999994</v>
      </c>
      <c r="F11" s="3">
        <f t="shared" si="1"/>
        <v>5</v>
      </c>
      <c r="G11" s="3">
        <f t="shared" si="2"/>
        <v>1</v>
      </c>
      <c r="H11" s="5" t="s">
        <v>170</v>
      </c>
      <c r="I11" s="6">
        <v>999811</v>
      </c>
      <c r="J11" s="6">
        <v>1</v>
      </c>
      <c r="K11" s="5" t="s">
        <v>10</v>
      </c>
      <c r="L11" s="5" t="s">
        <v>31</v>
      </c>
      <c r="M11" s="5" t="s">
        <v>30</v>
      </c>
      <c r="N11" s="6">
        <v>5</v>
      </c>
      <c r="O11" s="6">
        <v>381.06999999999994</v>
      </c>
      <c r="P11" s="6">
        <v>6</v>
      </c>
      <c r="Q11" s="6">
        <v>1</v>
      </c>
      <c r="R11" s="6">
        <v>1</v>
      </c>
      <c r="S11" s="6">
        <v>70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40.5</v>
      </c>
      <c r="Z11" s="6">
        <v>0</v>
      </c>
      <c r="AA11" s="6">
        <v>0</v>
      </c>
      <c r="AB11" s="6">
        <v>0</v>
      </c>
      <c r="AC11" s="6">
        <v>40.5</v>
      </c>
      <c r="AD11" s="6">
        <v>6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35.299999999999997</v>
      </c>
      <c r="AM11" s="6">
        <v>1</v>
      </c>
      <c r="AN11" s="6">
        <v>0</v>
      </c>
      <c r="AO11" s="6">
        <v>0</v>
      </c>
      <c r="AP11" s="6">
        <v>40.299999999999997</v>
      </c>
      <c r="AQ11" s="6">
        <v>8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30.79</v>
      </c>
      <c r="AZ11" s="6">
        <v>1</v>
      </c>
      <c r="BA11" s="6">
        <v>0</v>
      </c>
      <c r="BB11" s="6">
        <v>0</v>
      </c>
      <c r="BC11" s="6">
        <v>35.79</v>
      </c>
      <c r="BD11" s="6">
        <v>6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35.42</v>
      </c>
      <c r="BM11" s="6">
        <v>1</v>
      </c>
      <c r="BN11" s="6">
        <v>0</v>
      </c>
      <c r="BO11" s="6">
        <v>0</v>
      </c>
      <c r="BP11" s="6">
        <v>40.42</v>
      </c>
      <c r="BQ11" s="6">
        <v>3</v>
      </c>
      <c r="BR11" s="6">
        <v>0</v>
      </c>
      <c r="BS11" s="6">
        <v>0</v>
      </c>
      <c r="BT11" s="6">
        <v>0</v>
      </c>
      <c r="BU11" s="6">
        <v>0</v>
      </c>
      <c r="BV11" s="6">
        <v>0</v>
      </c>
      <c r="BW11" s="6">
        <v>0</v>
      </c>
      <c r="BX11" s="6">
        <v>0</v>
      </c>
      <c r="BY11" s="6">
        <v>29.06</v>
      </c>
      <c r="BZ11" s="6">
        <v>0</v>
      </c>
      <c r="CA11" s="6">
        <v>0</v>
      </c>
      <c r="CB11" s="6">
        <v>0</v>
      </c>
      <c r="CC11" s="6">
        <v>29.06</v>
      </c>
      <c r="CD11" s="6">
        <v>1</v>
      </c>
      <c r="CE11" s="6">
        <v>0</v>
      </c>
      <c r="CF11" s="6">
        <v>0</v>
      </c>
      <c r="CG11" s="6">
        <v>0</v>
      </c>
      <c r="CH11" s="6">
        <v>0</v>
      </c>
      <c r="CI11" s="6">
        <v>0</v>
      </c>
      <c r="CJ11" s="6">
        <v>0</v>
      </c>
      <c r="CK11" s="6">
        <v>0</v>
      </c>
      <c r="CL11" s="6">
        <v>58.98</v>
      </c>
      <c r="CM11" s="6">
        <v>1</v>
      </c>
      <c r="CN11" s="6">
        <v>0</v>
      </c>
      <c r="CO11" s="6">
        <v>0</v>
      </c>
      <c r="CP11" s="6">
        <v>63.98</v>
      </c>
      <c r="CQ11" s="6">
        <v>10</v>
      </c>
      <c r="CR11" s="6">
        <v>0</v>
      </c>
      <c r="CS11" s="6">
        <v>0</v>
      </c>
      <c r="CT11" s="6">
        <v>0</v>
      </c>
      <c r="CU11" s="6">
        <v>0</v>
      </c>
      <c r="CV11" s="6">
        <v>0</v>
      </c>
      <c r="CW11" s="6">
        <v>0</v>
      </c>
      <c r="CX11" s="6">
        <v>0</v>
      </c>
      <c r="CY11" s="6">
        <v>60.75</v>
      </c>
      <c r="CZ11" s="6">
        <v>1</v>
      </c>
      <c r="DA11" s="6">
        <v>0</v>
      </c>
      <c r="DB11" s="6">
        <v>0</v>
      </c>
      <c r="DC11" s="6">
        <v>65.75</v>
      </c>
      <c r="DD11" s="6">
        <v>15</v>
      </c>
      <c r="DE11" s="6">
        <v>0</v>
      </c>
      <c r="DF11" s="6">
        <v>0</v>
      </c>
      <c r="DG11" s="6">
        <v>0</v>
      </c>
      <c r="DH11" s="6">
        <v>0</v>
      </c>
      <c r="DI11" s="6">
        <v>0</v>
      </c>
      <c r="DJ11" s="6">
        <v>0</v>
      </c>
      <c r="DK11" s="6">
        <v>0</v>
      </c>
      <c r="DL11" s="6">
        <v>50.27</v>
      </c>
      <c r="DM11" s="6">
        <v>3</v>
      </c>
      <c r="DN11" s="6">
        <v>0</v>
      </c>
      <c r="DO11" s="6">
        <v>0</v>
      </c>
      <c r="DP11" s="6">
        <v>65.27000000000001</v>
      </c>
      <c r="DQ11" s="6">
        <v>21</v>
      </c>
      <c r="DR11" s="6">
        <v>0</v>
      </c>
      <c r="DS11" s="6">
        <v>0</v>
      </c>
      <c r="DT11" s="6">
        <v>0</v>
      </c>
      <c r="DU11" s="6">
        <v>0</v>
      </c>
      <c r="DV11" s="6">
        <v>0</v>
      </c>
      <c r="DW11" s="6">
        <v>0</v>
      </c>
      <c r="DX11" s="6">
        <v>0</v>
      </c>
    </row>
    <row r="12" spans="1:141" x14ac:dyDescent="0.25">
      <c r="A12" s="3" t="s">
        <v>138</v>
      </c>
      <c r="B12" s="3" t="s">
        <v>27</v>
      </c>
      <c r="C12" s="3">
        <v>1</v>
      </c>
      <c r="D12" s="7">
        <v>1</v>
      </c>
      <c r="E12" s="3">
        <f t="shared" si="3"/>
        <v>422.28000000000003</v>
      </c>
      <c r="F12" s="3">
        <f t="shared" si="1"/>
        <v>10</v>
      </c>
      <c r="G12" s="3">
        <f t="shared" si="2"/>
        <v>1</v>
      </c>
      <c r="H12" s="5" t="s">
        <v>171</v>
      </c>
      <c r="I12" s="6">
        <v>999988</v>
      </c>
      <c r="J12" s="6">
        <v>1</v>
      </c>
      <c r="K12" s="5" t="s">
        <v>172</v>
      </c>
      <c r="L12" s="5" t="s">
        <v>173</v>
      </c>
      <c r="M12" s="5" t="s">
        <v>30</v>
      </c>
      <c r="N12" s="6">
        <v>10</v>
      </c>
      <c r="O12" s="6">
        <v>422.28000000000003</v>
      </c>
      <c r="P12" s="6">
        <v>11</v>
      </c>
      <c r="Q12" s="6">
        <v>1</v>
      </c>
      <c r="R12" s="6">
        <v>1</v>
      </c>
      <c r="S12" s="6">
        <v>95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50.52</v>
      </c>
      <c r="Z12" s="6">
        <v>2</v>
      </c>
      <c r="AA12" s="6">
        <v>0</v>
      </c>
      <c r="AB12" s="6">
        <v>0</v>
      </c>
      <c r="AC12" s="6">
        <v>60.52</v>
      </c>
      <c r="AD12" s="6">
        <v>16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36.67</v>
      </c>
      <c r="AM12" s="6">
        <v>1</v>
      </c>
      <c r="AN12" s="6">
        <v>0</v>
      </c>
      <c r="AO12" s="6">
        <v>0</v>
      </c>
      <c r="AP12" s="6">
        <v>41.67</v>
      </c>
      <c r="AQ12" s="6">
        <v>11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38.47</v>
      </c>
      <c r="AZ12" s="6">
        <v>1</v>
      </c>
      <c r="BA12" s="6">
        <v>0</v>
      </c>
      <c r="BB12" s="6">
        <v>0</v>
      </c>
      <c r="BC12" s="6">
        <v>43.47</v>
      </c>
      <c r="BD12" s="6">
        <v>10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46.56</v>
      </c>
      <c r="BM12" s="6">
        <v>1</v>
      </c>
      <c r="BN12" s="6">
        <v>0</v>
      </c>
      <c r="BO12" s="6">
        <v>0</v>
      </c>
      <c r="BP12" s="6">
        <v>51.56</v>
      </c>
      <c r="BQ12" s="6">
        <v>12</v>
      </c>
      <c r="BR12" s="6">
        <v>0</v>
      </c>
      <c r="BS12" s="6">
        <v>0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36.369999999999997</v>
      </c>
      <c r="BZ12" s="6">
        <v>4</v>
      </c>
      <c r="CA12" s="6">
        <v>0</v>
      </c>
      <c r="CB12" s="6">
        <v>0</v>
      </c>
      <c r="CC12" s="6">
        <v>56.37</v>
      </c>
      <c r="CD12" s="6">
        <v>19</v>
      </c>
      <c r="CE12" s="6">
        <v>0</v>
      </c>
      <c r="CF12" s="6">
        <v>0</v>
      </c>
      <c r="CG12" s="6">
        <v>0</v>
      </c>
      <c r="CH12" s="6">
        <v>0</v>
      </c>
      <c r="CI12" s="6">
        <v>0</v>
      </c>
      <c r="CJ12" s="6">
        <v>0</v>
      </c>
      <c r="CK12" s="6">
        <v>0</v>
      </c>
      <c r="CL12" s="6">
        <v>59.14</v>
      </c>
      <c r="CM12" s="6">
        <v>0</v>
      </c>
      <c r="CN12" s="6">
        <v>0</v>
      </c>
      <c r="CO12" s="6">
        <v>0</v>
      </c>
      <c r="CP12" s="6">
        <v>59.14</v>
      </c>
      <c r="CQ12" s="6">
        <v>6</v>
      </c>
      <c r="CR12" s="6">
        <v>0</v>
      </c>
      <c r="CS12" s="6">
        <v>0</v>
      </c>
      <c r="CT12" s="6">
        <v>0</v>
      </c>
      <c r="CU12" s="6">
        <v>0</v>
      </c>
      <c r="CV12" s="6">
        <v>0</v>
      </c>
      <c r="CW12" s="6">
        <v>0</v>
      </c>
      <c r="CX12" s="6">
        <v>0</v>
      </c>
      <c r="CY12" s="6">
        <v>54.76</v>
      </c>
      <c r="CZ12" s="6">
        <v>0</v>
      </c>
      <c r="DA12" s="6">
        <v>0</v>
      </c>
      <c r="DB12" s="6">
        <v>0</v>
      </c>
      <c r="DC12" s="6">
        <v>54.76</v>
      </c>
      <c r="DD12" s="6">
        <v>7</v>
      </c>
      <c r="DE12" s="6">
        <v>0</v>
      </c>
      <c r="DF12" s="6">
        <v>0</v>
      </c>
      <c r="DG12" s="6">
        <v>0</v>
      </c>
      <c r="DH12" s="6">
        <v>0</v>
      </c>
      <c r="DI12" s="6">
        <v>0</v>
      </c>
      <c r="DJ12" s="6">
        <v>0</v>
      </c>
      <c r="DK12" s="6">
        <v>0</v>
      </c>
      <c r="DL12" s="6">
        <v>44.79</v>
      </c>
      <c r="DM12" s="6">
        <v>2</v>
      </c>
      <c r="DN12" s="6">
        <v>0</v>
      </c>
      <c r="DO12" s="6">
        <v>0</v>
      </c>
      <c r="DP12" s="6">
        <v>54.79</v>
      </c>
      <c r="DQ12" s="6">
        <v>14</v>
      </c>
      <c r="DR12" s="6">
        <v>0</v>
      </c>
      <c r="DS12" s="6">
        <v>0</v>
      </c>
      <c r="DT12" s="6">
        <v>0</v>
      </c>
      <c r="DU12" s="6">
        <v>0</v>
      </c>
      <c r="DV12" s="6">
        <v>0</v>
      </c>
      <c r="DW12" s="6">
        <v>0</v>
      </c>
      <c r="DX12" s="6">
        <v>0</v>
      </c>
    </row>
    <row r="13" spans="1:141" x14ac:dyDescent="0.25">
      <c r="A13" s="3" t="s">
        <v>178</v>
      </c>
      <c r="B13" s="3" t="s">
        <v>27</v>
      </c>
      <c r="C13" s="3">
        <v>1</v>
      </c>
      <c r="D13" s="7">
        <v>1</v>
      </c>
      <c r="E13" s="3">
        <f t="shared" ref="E13" si="4">IF(D13=1,O13,0)</f>
        <v>387.39</v>
      </c>
      <c r="F13" s="3">
        <f t="shared" ref="F13" si="5">IF(D13=1,N13,0)</f>
        <v>18</v>
      </c>
      <c r="G13" s="3">
        <f t="shared" ref="G13" si="6">IF(D13=1,Q13,0)</f>
        <v>4</v>
      </c>
      <c r="H13" s="5" t="s">
        <v>179</v>
      </c>
      <c r="I13" s="6">
        <v>22</v>
      </c>
      <c r="J13" s="6">
        <v>1</v>
      </c>
      <c r="K13" s="5" t="s">
        <v>13</v>
      </c>
      <c r="L13" s="5" t="s">
        <v>33</v>
      </c>
      <c r="M13" s="5" t="s">
        <v>30</v>
      </c>
      <c r="N13" s="6">
        <v>18</v>
      </c>
      <c r="O13" s="6">
        <v>387.39</v>
      </c>
      <c r="P13" s="6">
        <v>17</v>
      </c>
      <c r="Q13" s="6">
        <v>4</v>
      </c>
      <c r="R13" s="6">
        <v>4</v>
      </c>
      <c r="S13" s="6">
        <v>148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44.56</v>
      </c>
      <c r="Z13" s="6">
        <v>3</v>
      </c>
      <c r="AA13" s="6">
        <v>0</v>
      </c>
      <c r="AB13" s="6">
        <v>0</v>
      </c>
      <c r="AC13" s="6">
        <v>59.56</v>
      </c>
      <c r="AD13" s="6">
        <v>19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47.41</v>
      </c>
      <c r="AM13" s="6">
        <v>2</v>
      </c>
      <c r="AN13" s="6">
        <v>0</v>
      </c>
      <c r="AO13" s="6">
        <v>0</v>
      </c>
      <c r="AP13" s="6">
        <v>57.41</v>
      </c>
      <c r="AQ13" s="6">
        <v>18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26.17</v>
      </c>
      <c r="AZ13" s="6">
        <v>0</v>
      </c>
      <c r="BA13" s="6">
        <v>0</v>
      </c>
      <c r="BB13" s="6">
        <v>0</v>
      </c>
      <c r="BC13" s="6">
        <v>26.17</v>
      </c>
      <c r="BD13" s="6">
        <v>6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26.69</v>
      </c>
      <c r="BM13" s="6">
        <v>0</v>
      </c>
      <c r="BN13" s="6">
        <v>0</v>
      </c>
      <c r="BO13" s="6">
        <v>0</v>
      </c>
      <c r="BP13" s="6">
        <v>26.69</v>
      </c>
      <c r="BQ13" s="6">
        <v>8</v>
      </c>
      <c r="BR13" s="6">
        <v>0</v>
      </c>
      <c r="BS13" s="6">
        <v>0</v>
      </c>
      <c r="BT13" s="6">
        <v>0</v>
      </c>
      <c r="BU13" s="6">
        <v>0</v>
      </c>
      <c r="BV13" s="6">
        <v>0</v>
      </c>
      <c r="BW13" s="6">
        <v>0</v>
      </c>
      <c r="BX13" s="6">
        <v>0</v>
      </c>
      <c r="BY13" s="6">
        <v>39.57</v>
      </c>
      <c r="BZ13" s="6">
        <v>1</v>
      </c>
      <c r="CA13" s="6">
        <v>0</v>
      </c>
      <c r="CB13" s="6">
        <v>0</v>
      </c>
      <c r="CC13" s="6">
        <v>44.57</v>
      </c>
      <c r="CD13" s="6">
        <v>21</v>
      </c>
      <c r="CE13" s="6">
        <v>0</v>
      </c>
      <c r="CF13" s="6">
        <v>0</v>
      </c>
      <c r="CG13" s="6">
        <v>0</v>
      </c>
      <c r="CH13" s="6">
        <v>0</v>
      </c>
      <c r="CI13" s="6">
        <v>0</v>
      </c>
      <c r="CJ13" s="6">
        <v>0</v>
      </c>
      <c r="CK13" s="6">
        <v>0</v>
      </c>
      <c r="CL13" s="6">
        <v>52.31</v>
      </c>
      <c r="CM13" s="6">
        <v>2</v>
      </c>
      <c r="CN13" s="6">
        <v>1</v>
      </c>
      <c r="CO13" s="6">
        <v>0</v>
      </c>
      <c r="CP13" s="6">
        <v>72.31</v>
      </c>
      <c r="CQ13" s="6">
        <v>28</v>
      </c>
      <c r="CR13" s="6">
        <v>0</v>
      </c>
      <c r="CS13" s="6">
        <v>0</v>
      </c>
      <c r="CT13" s="6">
        <v>0</v>
      </c>
      <c r="CU13" s="6">
        <v>0</v>
      </c>
      <c r="CV13" s="6">
        <v>0</v>
      </c>
      <c r="CW13" s="6">
        <v>0</v>
      </c>
      <c r="CX13" s="6">
        <v>0</v>
      </c>
      <c r="CY13" s="6">
        <v>37.08</v>
      </c>
      <c r="CZ13" s="6">
        <v>1</v>
      </c>
      <c r="DA13" s="6">
        <v>0</v>
      </c>
      <c r="DB13" s="6">
        <v>0</v>
      </c>
      <c r="DC13" s="6">
        <v>42.08</v>
      </c>
      <c r="DD13" s="6">
        <v>26</v>
      </c>
      <c r="DE13" s="6">
        <v>0</v>
      </c>
      <c r="DF13" s="6">
        <v>0</v>
      </c>
      <c r="DG13" s="6">
        <v>0</v>
      </c>
      <c r="DH13" s="6">
        <v>0</v>
      </c>
      <c r="DI13" s="6">
        <v>0</v>
      </c>
      <c r="DJ13" s="6">
        <v>0</v>
      </c>
      <c r="DK13" s="6">
        <v>0</v>
      </c>
      <c r="DL13" s="6">
        <v>25.77</v>
      </c>
      <c r="DM13" s="6">
        <v>1</v>
      </c>
      <c r="DN13" s="6">
        <v>0</v>
      </c>
      <c r="DO13" s="6">
        <v>0</v>
      </c>
      <c r="DP13" s="6">
        <v>30.77</v>
      </c>
      <c r="DQ13" s="6">
        <v>15</v>
      </c>
      <c r="DR13" s="6">
        <v>0</v>
      </c>
      <c r="DS13" s="6">
        <v>0</v>
      </c>
      <c r="DT13" s="6">
        <v>0</v>
      </c>
      <c r="DU13" s="6">
        <v>0</v>
      </c>
      <c r="DV13" s="6">
        <v>0</v>
      </c>
      <c r="DW13" s="6">
        <v>0</v>
      </c>
      <c r="DX13" s="6">
        <v>0</v>
      </c>
      <c r="DY13" s="6">
        <v>27.83</v>
      </c>
      <c r="DZ13" s="6">
        <v>0</v>
      </c>
      <c r="EA13" s="6">
        <v>0</v>
      </c>
      <c r="EB13" s="6">
        <v>0</v>
      </c>
      <c r="EC13" s="6">
        <v>27.83</v>
      </c>
      <c r="ED13" s="6">
        <v>7</v>
      </c>
      <c r="EE13" s="6">
        <v>0</v>
      </c>
      <c r="EF13" s="6">
        <v>0</v>
      </c>
      <c r="EG13" s="6">
        <v>0</v>
      </c>
      <c r="EH13" s="6">
        <v>0</v>
      </c>
      <c r="EI13" s="6">
        <v>0</v>
      </c>
      <c r="EJ13" s="6">
        <v>0</v>
      </c>
      <c r="EK13" s="6">
        <v>0</v>
      </c>
    </row>
    <row r="14" spans="1:141" x14ac:dyDescent="0.25">
      <c r="A14" s="3" t="s">
        <v>178</v>
      </c>
      <c r="B14" s="3" t="s">
        <v>27</v>
      </c>
      <c r="C14" s="3">
        <v>1</v>
      </c>
      <c r="D14" s="7">
        <v>1</v>
      </c>
      <c r="E14" s="3">
        <f t="shared" ref="E14:E27" si="7">IF(D14=1,O14,0)</f>
        <v>380.23999999999995</v>
      </c>
      <c r="F14" s="3">
        <f t="shared" ref="F14:F27" si="8">IF(D14=1,N14,0)</f>
        <v>17</v>
      </c>
      <c r="G14" s="3">
        <f t="shared" ref="G14:G27" si="9">IF(D14=1,Q14,0)</f>
        <v>3</v>
      </c>
      <c r="H14" s="5" t="s">
        <v>8</v>
      </c>
      <c r="I14" s="6">
        <v>57348</v>
      </c>
      <c r="J14" s="6">
        <v>1</v>
      </c>
      <c r="K14" s="5" t="s">
        <v>13</v>
      </c>
      <c r="L14" s="5" t="s">
        <v>33</v>
      </c>
      <c r="M14" s="5" t="s">
        <v>27</v>
      </c>
      <c r="N14" s="6">
        <v>17</v>
      </c>
      <c r="O14" s="6">
        <v>380.23999999999995</v>
      </c>
      <c r="P14" s="6">
        <v>16</v>
      </c>
      <c r="Q14" s="6">
        <v>3</v>
      </c>
      <c r="R14" s="6">
        <v>3</v>
      </c>
      <c r="S14" s="6">
        <v>139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48.59</v>
      </c>
      <c r="Z14" s="6">
        <v>1</v>
      </c>
      <c r="AA14" s="6">
        <v>0</v>
      </c>
      <c r="AB14" s="6">
        <v>0</v>
      </c>
      <c r="AC14" s="6">
        <v>53.59</v>
      </c>
      <c r="AD14" s="6">
        <v>15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50.73</v>
      </c>
      <c r="AM14" s="6">
        <v>0</v>
      </c>
      <c r="AN14" s="6">
        <v>0</v>
      </c>
      <c r="AO14" s="6">
        <v>0</v>
      </c>
      <c r="AP14" s="6">
        <v>50.73</v>
      </c>
      <c r="AQ14" s="6">
        <v>11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44.3</v>
      </c>
      <c r="AZ14" s="6">
        <v>4</v>
      </c>
      <c r="BA14" s="6">
        <v>0</v>
      </c>
      <c r="BB14" s="6">
        <v>0</v>
      </c>
      <c r="BC14" s="6">
        <v>64.3</v>
      </c>
      <c r="BD14" s="6">
        <v>27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31.6</v>
      </c>
      <c r="BM14" s="6">
        <v>1</v>
      </c>
      <c r="BN14" s="6">
        <v>0</v>
      </c>
      <c r="BO14" s="6">
        <v>0</v>
      </c>
      <c r="BP14" s="6">
        <v>36.6</v>
      </c>
      <c r="BQ14" s="6">
        <v>18</v>
      </c>
      <c r="BR14" s="6">
        <v>0</v>
      </c>
      <c r="BS14" s="6">
        <v>0</v>
      </c>
      <c r="BT14" s="6">
        <v>0</v>
      </c>
      <c r="BU14" s="6">
        <v>0</v>
      </c>
      <c r="BV14" s="6">
        <v>0</v>
      </c>
      <c r="BW14" s="6">
        <v>0</v>
      </c>
      <c r="BX14" s="6">
        <v>0</v>
      </c>
      <c r="BY14" s="6">
        <v>34.18</v>
      </c>
      <c r="BZ14" s="6">
        <v>1</v>
      </c>
      <c r="CA14" s="6">
        <v>0</v>
      </c>
      <c r="CB14" s="6">
        <v>0</v>
      </c>
      <c r="CC14" s="6">
        <v>39.18</v>
      </c>
      <c r="CD14" s="6">
        <v>14</v>
      </c>
      <c r="CE14" s="6">
        <v>0</v>
      </c>
      <c r="CF14" s="6">
        <v>0</v>
      </c>
      <c r="CG14" s="6">
        <v>0</v>
      </c>
      <c r="CH14" s="6">
        <v>0</v>
      </c>
      <c r="CI14" s="6">
        <v>0</v>
      </c>
      <c r="CJ14" s="6">
        <v>0</v>
      </c>
      <c r="CK14" s="6">
        <v>0</v>
      </c>
      <c r="CL14" s="6">
        <v>37.1</v>
      </c>
      <c r="CM14" s="6">
        <v>0</v>
      </c>
      <c r="CN14" s="6">
        <v>0</v>
      </c>
      <c r="CO14" s="6">
        <v>0</v>
      </c>
      <c r="CP14" s="6">
        <v>37.1</v>
      </c>
      <c r="CQ14" s="6">
        <v>8</v>
      </c>
      <c r="CR14" s="6">
        <v>0</v>
      </c>
      <c r="CS14" s="6">
        <v>0</v>
      </c>
      <c r="CT14" s="6">
        <v>0</v>
      </c>
      <c r="CU14" s="6">
        <v>0</v>
      </c>
      <c r="CV14" s="6">
        <v>0</v>
      </c>
      <c r="CW14" s="6">
        <v>0</v>
      </c>
      <c r="CX14" s="6">
        <v>0</v>
      </c>
      <c r="CY14" s="6">
        <v>25.98</v>
      </c>
      <c r="CZ14" s="6">
        <v>1</v>
      </c>
      <c r="DA14" s="6">
        <v>0</v>
      </c>
      <c r="DB14" s="6">
        <v>0</v>
      </c>
      <c r="DC14" s="6">
        <v>30.98</v>
      </c>
      <c r="DD14" s="6">
        <v>14</v>
      </c>
      <c r="DE14" s="6">
        <v>0</v>
      </c>
      <c r="DF14" s="6">
        <v>0</v>
      </c>
      <c r="DG14" s="6">
        <v>0</v>
      </c>
      <c r="DH14" s="6">
        <v>0</v>
      </c>
      <c r="DI14" s="6">
        <v>0</v>
      </c>
      <c r="DJ14" s="6">
        <v>0</v>
      </c>
      <c r="DK14" s="6">
        <v>0</v>
      </c>
      <c r="DL14" s="6">
        <v>27.9</v>
      </c>
      <c r="DM14" s="6">
        <v>1</v>
      </c>
      <c r="DN14" s="6">
        <v>0</v>
      </c>
      <c r="DO14" s="6">
        <v>0</v>
      </c>
      <c r="DP14" s="6">
        <v>32.9</v>
      </c>
      <c r="DQ14" s="6">
        <v>16</v>
      </c>
      <c r="DR14" s="6">
        <v>0</v>
      </c>
      <c r="DS14" s="6">
        <v>0</v>
      </c>
      <c r="DT14" s="6">
        <v>0</v>
      </c>
      <c r="DU14" s="6">
        <v>0</v>
      </c>
      <c r="DV14" s="6">
        <v>0</v>
      </c>
      <c r="DW14" s="6">
        <v>0</v>
      </c>
      <c r="DX14" s="6">
        <v>0</v>
      </c>
      <c r="DY14" s="6">
        <v>24.86</v>
      </c>
      <c r="DZ14" s="6">
        <v>2</v>
      </c>
      <c r="EA14" s="6">
        <v>0</v>
      </c>
      <c r="EB14" s="6">
        <v>0</v>
      </c>
      <c r="EC14" s="6">
        <v>34.86</v>
      </c>
      <c r="ED14" s="6">
        <v>16</v>
      </c>
      <c r="EE14" s="6">
        <v>0</v>
      </c>
      <c r="EF14" s="6">
        <v>0</v>
      </c>
      <c r="EG14" s="6">
        <v>0</v>
      </c>
      <c r="EH14" s="6">
        <v>0</v>
      </c>
      <c r="EI14" s="6">
        <v>0</v>
      </c>
      <c r="EJ14" s="6">
        <v>0</v>
      </c>
      <c r="EK14" s="6">
        <v>0</v>
      </c>
    </row>
    <row r="15" spans="1:141" x14ac:dyDescent="0.25">
      <c r="A15" s="3" t="s">
        <v>178</v>
      </c>
      <c r="B15" s="3" t="s">
        <v>27</v>
      </c>
      <c r="C15" s="3">
        <v>1</v>
      </c>
      <c r="D15" s="7">
        <v>1</v>
      </c>
      <c r="E15" s="3">
        <f t="shared" si="7"/>
        <v>274.33</v>
      </c>
      <c r="F15" s="3">
        <f t="shared" si="8"/>
        <v>5</v>
      </c>
      <c r="G15" s="3">
        <f t="shared" si="9"/>
        <v>1</v>
      </c>
      <c r="H15" s="5" t="s">
        <v>5</v>
      </c>
      <c r="I15" s="6">
        <v>73504</v>
      </c>
      <c r="J15" s="6">
        <v>1</v>
      </c>
      <c r="K15" s="5" t="s">
        <v>11</v>
      </c>
      <c r="L15" s="5" t="s">
        <v>28</v>
      </c>
      <c r="M15" s="5" t="s">
        <v>27</v>
      </c>
      <c r="N15" s="6">
        <v>5</v>
      </c>
      <c r="O15" s="6">
        <v>274.33</v>
      </c>
      <c r="P15" s="6">
        <v>5</v>
      </c>
      <c r="Q15" s="6">
        <v>1</v>
      </c>
      <c r="R15" s="6">
        <v>1</v>
      </c>
      <c r="S15" s="6">
        <v>56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41.06</v>
      </c>
      <c r="Z15" s="6">
        <v>0</v>
      </c>
      <c r="AA15" s="6">
        <v>0</v>
      </c>
      <c r="AB15" s="6">
        <v>0</v>
      </c>
      <c r="AC15" s="6">
        <v>41.06</v>
      </c>
      <c r="AD15" s="6">
        <v>6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41.4</v>
      </c>
      <c r="AM15" s="6">
        <v>0</v>
      </c>
      <c r="AN15" s="6">
        <v>0</v>
      </c>
      <c r="AO15" s="6">
        <v>0</v>
      </c>
      <c r="AP15" s="6">
        <v>41.4</v>
      </c>
      <c r="AQ15" s="6">
        <v>5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25.91</v>
      </c>
      <c r="AZ15" s="6">
        <v>0</v>
      </c>
      <c r="BA15" s="6">
        <v>0</v>
      </c>
      <c r="BB15" s="6">
        <v>0</v>
      </c>
      <c r="BC15" s="6">
        <v>25.91</v>
      </c>
      <c r="BD15" s="6">
        <v>5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23.43</v>
      </c>
      <c r="BM15" s="6">
        <v>0</v>
      </c>
      <c r="BN15" s="6">
        <v>0</v>
      </c>
      <c r="BO15" s="6">
        <v>0</v>
      </c>
      <c r="BP15" s="6">
        <v>23.43</v>
      </c>
      <c r="BQ15" s="6">
        <v>5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27.2</v>
      </c>
      <c r="BZ15" s="6">
        <v>0</v>
      </c>
      <c r="CA15" s="6">
        <v>0</v>
      </c>
      <c r="CB15" s="6">
        <v>0</v>
      </c>
      <c r="CC15" s="6">
        <v>27.2</v>
      </c>
      <c r="CD15" s="6">
        <v>3</v>
      </c>
      <c r="CE15" s="6">
        <v>0</v>
      </c>
      <c r="CF15" s="6">
        <v>0</v>
      </c>
      <c r="CG15" s="6">
        <v>0</v>
      </c>
      <c r="CH15" s="6">
        <v>0</v>
      </c>
      <c r="CI15" s="6">
        <v>0</v>
      </c>
      <c r="CJ15" s="6">
        <v>0</v>
      </c>
      <c r="CK15" s="6">
        <v>0</v>
      </c>
      <c r="CL15" s="6">
        <v>35.729999999999997</v>
      </c>
      <c r="CM15" s="6">
        <v>0</v>
      </c>
      <c r="CN15" s="6">
        <v>0</v>
      </c>
      <c r="CO15" s="6">
        <v>0</v>
      </c>
      <c r="CP15" s="6">
        <v>35.729999999999997</v>
      </c>
      <c r="CQ15" s="6">
        <v>7</v>
      </c>
      <c r="CR15" s="6">
        <v>0</v>
      </c>
      <c r="CS15" s="6">
        <v>0</v>
      </c>
      <c r="CT15" s="6">
        <v>0</v>
      </c>
      <c r="CU15" s="6">
        <v>0</v>
      </c>
      <c r="CV15" s="6">
        <v>0</v>
      </c>
      <c r="CW15" s="6">
        <v>0</v>
      </c>
      <c r="CX15" s="6">
        <v>0</v>
      </c>
      <c r="CY15" s="6">
        <v>23.09</v>
      </c>
      <c r="CZ15" s="6">
        <v>0</v>
      </c>
      <c r="DA15" s="6">
        <v>0</v>
      </c>
      <c r="DB15" s="6">
        <v>0</v>
      </c>
      <c r="DC15" s="6">
        <v>23.09</v>
      </c>
      <c r="DD15" s="6">
        <v>4</v>
      </c>
      <c r="DE15" s="6">
        <v>0</v>
      </c>
      <c r="DF15" s="6">
        <v>0</v>
      </c>
      <c r="DG15" s="6">
        <v>0</v>
      </c>
      <c r="DH15" s="6">
        <v>0</v>
      </c>
      <c r="DI15" s="6">
        <v>0</v>
      </c>
      <c r="DJ15" s="6">
        <v>0</v>
      </c>
      <c r="DK15" s="6">
        <v>0</v>
      </c>
      <c r="DL15" s="6">
        <v>20.48</v>
      </c>
      <c r="DM15" s="6">
        <v>0</v>
      </c>
      <c r="DN15" s="6">
        <v>0</v>
      </c>
      <c r="DO15" s="6">
        <v>0</v>
      </c>
      <c r="DP15" s="6">
        <v>20.48</v>
      </c>
      <c r="DQ15" s="6">
        <v>3</v>
      </c>
      <c r="DR15" s="6">
        <v>0</v>
      </c>
      <c r="DS15" s="6">
        <v>0</v>
      </c>
      <c r="DT15" s="6">
        <v>0</v>
      </c>
      <c r="DU15" s="6">
        <v>0</v>
      </c>
      <c r="DV15" s="6">
        <v>0</v>
      </c>
      <c r="DW15" s="6">
        <v>0</v>
      </c>
      <c r="DX15" s="6">
        <v>0</v>
      </c>
      <c r="DY15" s="6">
        <v>31.03</v>
      </c>
      <c r="DZ15" s="6">
        <v>1</v>
      </c>
      <c r="EA15" s="6">
        <v>0</v>
      </c>
      <c r="EB15" s="6">
        <v>0</v>
      </c>
      <c r="EC15" s="6">
        <v>36.03</v>
      </c>
      <c r="ED15" s="6">
        <v>18</v>
      </c>
      <c r="EE15" s="6">
        <v>0</v>
      </c>
      <c r="EF15" s="6">
        <v>0</v>
      </c>
      <c r="EG15" s="6">
        <v>0</v>
      </c>
      <c r="EH15" s="6">
        <v>0</v>
      </c>
      <c r="EI15" s="6">
        <v>0</v>
      </c>
      <c r="EJ15" s="6">
        <v>0</v>
      </c>
      <c r="EK15" s="6">
        <v>0</v>
      </c>
    </row>
    <row r="16" spans="1:141" x14ac:dyDescent="0.25">
      <c r="A16" s="3" t="s">
        <v>178</v>
      </c>
      <c r="B16" s="3" t="s">
        <v>27</v>
      </c>
      <c r="C16" s="3">
        <v>1</v>
      </c>
      <c r="D16" s="7">
        <v>1</v>
      </c>
      <c r="E16" s="3">
        <f t="shared" si="7"/>
        <v>263.10000000000002</v>
      </c>
      <c r="F16" s="3">
        <f t="shared" si="8"/>
        <v>3</v>
      </c>
      <c r="G16" s="3">
        <f t="shared" si="9"/>
        <v>1</v>
      </c>
      <c r="H16" s="5" t="s">
        <v>180</v>
      </c>
      <c r="I16" s="6">
        <v>87058</v>
      </c>
      <c r="J16" s="6">
        <v>1</v>
      </c>
      <c r="K16" s="5" t="s">
        <v>14</v>
      </c>
      <c r="L16" s="5" t="s">
        <v>29</v>
      </c>
      <c r="M16" s="5" t="s">
        <v>27</v>
      </c>
      <c r="N16" s="6">
        <v>3</v>
      </c>
      <c r="O16" s="6">
        <v>263.10000000000002</v>
      </c>
      <c r="P16" s="6">
        <v>4</v>
      </c>
      <c r="Q16" s="6">
        <v>1</v>
      </c>
      <c r="R16" s="6">
        <v>1</v>
      </c>
      <c r="S16" s="6">
        <v>49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32.619999999999997</v>
      </c>
      <c r="Z16" s="6">
        <v>0</v>
      </c>
      <c r="AA16" s="6">
        <v>0</v>
      </c>
      <c r="AB16" s="6">
        <v>0</v>
      </c>
      <c r="AC16" s="6">
        <v>32.619999999999997</v>
      </c>
      <c r="AD16" s="6">
        <v>2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34.36</v>
      </c>
      <c r="AM16" s="6">
        <v>0</v>
      </c>
      <c r="AN16" s="6">
        <v>0</v>
      </c>
      <c r="AO16" s="6">
        <v>0</v>
      </c>
      <c r="AP16" s="6">
        <v>34.36</v>
      </c>
      <c r="AQ16" s="6">
        <v>2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23.76</v>
      </c>
      <c r="AZ16" s="6">
        <v>0</v>
      </c>
      <c r="BA16" s="6">
        <v>0</v>
      </c>
      <c r="BB16" s="6">
        <v>0</v>
      </c>
      <c r="BC16" s="6">
        <v>23.76</v>
      </c>
      <c r="BD16" s="6">
        <v>1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20.68</v>
      </c>
      <c r="BM16" s="6">
        <v>0</v>
      </c>
      <c r="BN16" s="6">
        <v>0</v>
      </c>
      <c r="BO16" s="6">
        <v>0</v>
      </c>
      <c r="BP16" s="6">
        <v>20.68</v>
      </c>
      <c r="BQ16" s="6">
        <v>1</v>
      </c>
      <c r="BR16" s="6">
        <v>0</v>
      </c>
      <c r="BS16" s="6">
        <v>0</v>
      </c>
      <c r="BT16" s="6">
        <v>0</v>
      </c>
      <c r="BU16" s="6">
        <v>0</v>
      </c>
      <c r="BV16" s="6">
        <v>0</v>
      </c>
      <c r="BW16" s="6">
        <v>0</v>
      </c>
      <c r="BX16" s="6">
        <v>0</v>
      </c>
      <c r="BY16" s="6">
        <v>28.3</v>
      </c>
      <c r="BZ16" s="6">
        <v>0</v>
      </c>
      <c r="CA16" s="6">
        <v>0</v>
      </c>
      <c r="CB16" s="6">
        <v>0</v>
      </c>
      <c r="CC16" s="6">
        <v>28.3</v>
      </c>
      <c r="CD16" s="6">
        <v>4</v>
      </c>
      <c r="CE16" s="6">
        <v>0</v>
      </c>
      <c r="CF16" s="6">
        <v>0</v>
      </c>
      <c r="CG16" s="6">
        <v>0</v>
      </c>
      <c r="CH16" s="6">
        <v>0</v>
      </c>
      <c r="CI16" s="6">
        <v>0</v>
      </c>
      <c r="CJ16" s="6">
        <v>0</v>
      </c>
      <c r="CK16" s="6">
        <v>0</v>
      </c>
      <c r="CL16" s="6">
        <v>28.43</v>
      </c>
      <c r="CM16" s="6">
        <v>1</v>
      </c>
      <c r="CN16" s="6">
        <v>1</v>
      </c>
      <c r="CO16" s="6">
        <v>0</v>
      </c>
      <c r="CP16" s="6">
        <v>43.43</v>
      </c>
      <c r="CQ16" s="6">
        <v>13</v>
      </c>
      <c r="CR16" s="6">
        <v>0</v>
      </c>
      <c r="CS16" s="6">
        <v>0</v>
      </c>
      <c r="CT16" s="6">
        <v>0</v>
      </c>
      <c r="CU16" s="6">
        <v>0</v>
      </c>
      <c r="CV16" s="6">
        <v>0</v>
      </c>
      <c r="CW16" s="6">
        <v>0</v>
      </c>
      <c r="CX16" s="6">
        <v>0</v>
      </c>
      <c r="CY16" s="6">
        <v>19.54</v>
      </c>
      <c r="CZ16" s="6">
        <v>0</v>
      </c>
      <c r="DA16" s="6">
        <v>0</v>
      </c>
      <c r="DB16" s="6">
        <v>0</v>
      </c>
      <c r="DC16" s="6">
        <v>19.54</v>
      </c>
      <c r="DD16" s="6">
        <v>3</v>
      </c>
      <c r="DE16" s="6">
        <v>0</v>
      </c>
      <c r="DF16" s="6">
        <v>0</v>
      </c>
      <c r="DG16" s="6">
        <v>0</v>
      </c>
      <c r="DH16" s="6">
        <v>0</v>
      </c>
      <c r="DI16" s="6">
        <v>0</v>
      </c>
      <c r="DJ16" s="6">
        <v>0</v>
      </c>
      <c r="DK16" s="6">
        <v>0</v>
      </c>
      <c r="DL16" s="6">
        <v>29.51</v>
      </c>
      <c r="DM16" s="6">
        <v>1</v>
      </c>
      <c r="DN16" s="6">
        <v>0</v>
      </c>
      <c r="DO16" s="6">
        <v>0</v>
      </c>
      <c r="DP16" s="6">
        <v>34.510000000000005</v>
      </c>
      <c r="DQ16" s="6">
        <v>19</v>
      </c>
      <c r="DR16" s="6">
        <v>0</v>
      </c>
      <c r="DS16" s="6">
        <v>0</v>
      </c>
      <c r="DT16" s="6">
        <v>0</v>
      </c>
      <c r="DU16" s="6">
        <v>0</v>
      </c>
      <c r="DV16" s="6">
        <v>0</v>
      </c>
      <c r="DW16" s="6">
        <v>0</v>
      </c>
      <c r="DX16" s="6">
        <v>0</v>
      </c>
      <c r="DY16" s="6">
        <v>20.9</v>
      </c>
      <c r="DZ16" s="6">
        <v>1</v>
      </c>
      <c r="EA16" s="6">
        <v>0</v>
      </c>
      <c r="EB16" s="6">
        <v>0</v>
      </c>
      <c r="EC16" s="6">
        <v>25.9</v>
      </c>
      <c r="ED16" s="6">
        <v>4</v>
      </c>
      <c r="EE16" s="6">
        <v>0</v>
      </c>
      <c r="EF16" s="6">
        <v>0</v>
      </c>
      <c r="EG16" s="6">
        <v>0</v>
      </c>
      <c r="EH16" s="6">
        <v>0</v>
      </c>
      <c r="EI16" s="6">
        <v>0</v>
      </c>
      <c r="EJ16" s="6">
        <v>0</v>
      </c>
      <c r="EK16" s="6">
        <v>0</v>
      </c>
    </row>
    <row r="17" spans="1:141" x14ac:dyDescent="0.25">
      <c r="A17" s="3" t="s">
        <v>178</v>
      </c>
      <c r="B17" s="3" t="s">
        <v>27</v>
      </c>
      <c r="C17" s="3">
        <v>1</v>
      </c>
      <c r="D17" s="7">
        <v>1</v>
      </c>
      <c r="E17" s="3">
        <f t="shared" si="7"/>
        <v>438.15</v>
      </c>
      <c r="F17" s="3">
        <f t="shared" si="8"/>
        <v>24</v>
      </c>
      <c r="G17" s="3">
        <f t="shared" si="9"/>
        <v>2</v>
      </c>
      <c r="H17" s="5" t="s">
        <v>118</v>
      </c>
      <c r="I17" s="6">
        <v>999349</v>
      </c>
      <c r="J17" s="6">
        <v>1</v>
      </c>
      <c r="K17" s="5" t="s">
        <v>167</v>
      </c>
      <c r="L17" s="5" t="s">
        <v>168</v>
      </c>
      <c r="M17" s="5" t="s">
        <v>27</v>
      </c>
      <c r="N17" s="6">
        <v>24</v>
      </c>
      <c r="O17" s="6">
        <v>438.15</v>
      </c>
      <c r="P17" s="6">
        <v>25</v>
      </c>
      <c r="Q17" s="6">
        <v>2</v>
      </c>
      <c r="R17" s="6">
        <v>2</v>
      </c>
      <c r="S17" s="6">
        <v>196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58.84</v>
      </c>
      <c r="Z17" s="6">
        <v>1</v>
      </c>
      <c r="AA17" s="6">
        <v>0</v>
      </c>
      <c r="AB17" s="6">
        <v>0</v>
      </c>
      <c r="AC17" s="6">
        <v>63.84</v>
      </c>
      <c r="AD17" s="6">
        <v>22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55.29</v>
      </c>
      <c r="AM17" s="6">
        <v>0</v>
      </c>
      <c r="AN17" s="6">
        <v>0</v>
      </c>
      <c r="AO17" s="6">
        <v>0</v>
      </c>
      <c r="AP17" s="6">
        <v>55.29</v>
      </c>
      <c r="AQ17" s="6">
        <v>15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43.16</v>
      </c>
      <c r="AZ17" s="6">
        <v>0</v>
      </c>
      <c r="BA17" s="6">
        <v>0</v>
      </c>
      <c r="BB17" s="6">
        <v>0</v>
      </c>
      <c r="BC17" s="6">
        <v>43.16</v>
      </c>
      <c r="BD17" s="6">
        <v>21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40.92</v>
      </c>
      <c r="BM17" s="6">
        <v>0</v>
      </c>
      <c r="BN17" s="6">
        <v>0</v>
      </c>
      <c r="BO17" s="6">
        <v>0</v>
      </c>
      <c r="BP17" s="6">
        <v>40.92</v>
      </c>
      <c r="BQ17" s="6">
        <v>22</v>
      </c>
      <c r="BR17" s="6">
        <v>0</v>
      </c>
      <c r="BS17" s="6">
        <v>0</v>
      </c>
      <c r="BT17" s="6">
        <v>0</v>
      </c>
      <c r="BU17" s="6">
        <v>0</v>
      </c>
      <c r="BV17" s="6">
        <v>0</v>
      </c>
      <c r="BW17" s="6">
        <v>0</v>
      </c>
      <c r="BX17" s="6">
        <v>0</v>
      </c>
      <c r="BY17" s="6">
        <v>52.9</v>
      </c>
      <c r="BZ17" s="6">
        <v>2</v>
      </c>
      <c r="CA17" s="6">
        <v>0</v>
      </c>
      <c r="CB17" s="6">
        <v>0</v>
      </c>
      <c r="CC17" s="6">
        <v>62.9</v>
      </c>
      <c r="CD17" s="6">
        <v>26</v>
      </c>
      <c r="CE17" s="6">
        <v>0</v>
      </c>
      <c r="CF17" s="6">
        <v>0</v>
      </c>
      <c r="CG17" s="6">
        <v>0</v>
      </c>
      <c r="CH17" s="6">
        <v>0</v>
      </c>
      <c r="CI17" s="6">
        <v>0</v>
      </c>
      <c r="CJ17" s="6">
        <v>0</v>
      </c>
      <c r="CK17" s="6">
        <v>0</v>
      </c>
      <c r="CL17" s="6">
        <v>49.22</v>
      </c>
      <c r="CM17" s="6">
        <v>1</v>
      </c>
      <c r="CN17" s="6">
        <v>0</v>
      </c>
      <c r="CO17" s="6">
        <v>0</v>
      </c>
      <c r="CP17" s="6">
        <v>54.22</v>
      </c>
      <c r="CQ17" s="6">
        <v>21</v>
      </c>
      <c r="CR17" s="6">
        <v>0</v>
      </c>
      <c r="CS17" s="6">
        <v>0</v>
      </c>
      <c r="CT17" s="6">
        <v>0</v>
      </c>
      <c r="CU17" s="6">
        <v>0</v>
      </c>
      <c r="CV17" s="6">
        <v>0</v>
      </c>
      <c r="CW17" s="6">
        <v>0</v>
      </c>
      <c r="CX17" s="6">
        <v>0</v>
      </c>
      <c r="CY17" s="6">
        <v>35.86</v>
      </c>
      <c r="CZ17" s="6">
        <v>1</v>
      </c>
      <c r="DA17" s="6">
        <v>0</v>
      </c>
      <c r="DB17" s="6">
        <v>0</v>
      </c>
      <c r="DC17" s="6">
        <v>40.86</v>
      </c>
      <c r="DD17" s="6">
        <v>25</v>
      </c>
      <c r="DE17" s="6">
        <v>0</v>
      </c>
      <c r="DF17" s="6">
        <v>0</v>
      </c>
      <c r="DG17" s="6">
        <v>0</v>
      </c>
      <c r="DH17" s="6">
        <v>0</v>
      </c>
      <c r="DI17" s="6">
        <v>0</v>
      </c>
      <c r="DJ17" s="6">
        <v>0</v>
      </c>
      <c r="DK17" s="6">
        <v>0</v>
      </c>
      <c r="DL17" s="6">
        <v>37.520000000000003</v>
      </c>
      <c r="DM17" s="6">
        <v>0</v>
      </c>
      <c r="DN17" s="6">
        <v>0</v>
      </c>
      <c r="DO17" s="6">
        <v>0</v>
      </c>
      <c r="DP17" s="6">
        <v>37.520000000000003</v>
      </c>
      <c r="DQ17" s="6">
        <v>22</v>
      </c>
      <c r="DR17" s="6">
        <v>0</v>
      </c>
      <c r="DS17" s="6">
        <v>0</v>
      </c>
      <c r="DT17" s="6">
        <v>0</v>
      </c>
      <c r="DU17" s="6">
        <v>0</v>
      </c>
      <c r="DV17" s="6">
        <v>0</v>
      </c>
      <c r="DW17" s="6">
        <v>0</v>
      </c>
      <c r="DX17" s="6">
        <v>0</v>
      </c>
      <c r="DY17" s="6">
        <v>39.44</v>
      </c>
      <c r="DZ17" s="6">
        <v>0</v>
      </c>
      <c r="EA17" s="6">
        <v>0</v>
      </c>
      <c r="EB17" s="6">
        <v>0</v>
      </c>
      <c r="EC17" s="6">
        <v>39.44</v>
      </c>
      <c r="ED17" s="6">
        <v>22</v>
      </c>
      <c r="EE17" s="6">
        <v>0</v>
      </c>
      <c r="EF17" s="6">
        <v>0</v>
      </c>
      <c r="EG17" s="6">
        <v>0</v>
      </c>
      <c r="EH17" s="6">
        <v>0</v>
      </c>
      <c r="EI17" s="6">
        <v>0</v>
      </c>
      <c r="EJ17" s="6">
        <v>0</v>
      </c>
      <c r="EK17" s="6">
        <v>0</v>
      </c>
    </row>
    <row r="18" spans="1:141" x14ac:dyDescent="0.25">
      <c r="A18" s="3" t="s">
        <v>178</v>
      </c>
      <c r="B18" s="3" t="s">
        <v>27</v>
      </c>
      <c r="C18" s="3">
        <v>1</v>
      </c>
      <c r="D18" s="7">
        <v>1</v>
      </c>
      <c r="E18" s="3">
        <f t="shared" si="7"/>
        <v>263.87</v>
      </c>
      <c r="F18" s="3">
        <f t="shared" si="8"/>
        <v>4</v>
      </c>
      <c r="G18" s="3">
        <f t="shared" si="9"/>
        <v>1</v>
      </c>
      <c r="H18" s="5" t="s">
        <v>4</v>
      </c>
      <c r="I18" s="6">
        <v>999373</v>
      </c>
      <c r="J18" s="6">
        <v>1</v>
      </c>
      <c r="K18" s="5" t="s">
        <v>12</v>
      </c>
      <c r="L18" s="5" t="s">
        <v>32</v>
      </c>
      <c r="M18" s="5" t="s">
        <v>27</v>
      </c>
      <c r="N18" s="6">
        <v>4</v>
      </c>
      <c r="O18" s="6">
        <v>263.87</v>
      </c>
      <c r="P18" s="6">
        <v>3</v>
      </c>
      <c r="Q18" s="6">
        <v>1</v>
      </c>
      <c r="R18" s="6">
        <v>1</v>
      </c>
      <c r="S18" s="6">
        <v>43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39.479999999999997</v>
      </c>
      <c r="Z18" s="6">
        <v>0</v>
      </c>
      <c r="AA18" s="6">
        <v>0</v>
      </c>
      <c r="AB18" s="6">
        <v>0</v>
      </c>
      <c r="AC18" s="6">
        <v>39.479999999999997</v>
      </c>
      <c r="AD18" s="6">
        <v>4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37.26</v>
      </c>
      <c r="AM18" s="6">
        <v>1</v>
      </c>
      <c r="AN18" s="6">
        <v>0</v>
      </c>
      <c r="AO18" s="6">
        <v>0</v>
      </c>
      <c r="AP18" s="6">
        <v>42.26</v>
      </c>
      <c r="AQ18" s="6">
        <v>7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25.68</v>
      </c>
      <c r="AZ18" s="6">
        <v>0</v>
      </c>
      <c r="BA18" s="6">
        <v>0</v>
      </c>
      <c r="BB18" s="6">
        <v>0</v>
      </c>
      <c r="BC18" s="6">
        <v>25.68</v>
      </c>
      <c r="BD18" s="6">
        <v>4</v>
      </c>
      <c r="BE18" s="6">
        <v>0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20.72</v>
      </c>
      <c r="BM18" s="6">
        <v>1</v>
      </c>
      <c r="BN18" s="6">
        <v>0</v>
      </c>
      <c r="BO18" s="6">
        <v>0</v>
      </c>
      <c r="BP18" s="6">
        <v>25.72</v>
      </c>
      <c r="BQ18" s="6">
        <v>6</v>
      </c>
      <c r="BR18" s="6">
        <v>0</v>
      </c>
      <c r="BS18" s="6">
        <v>0</v>
      </c>
      <c r="BT18" s="6">
        <v>0</v>
      </c>
      <c r="BU18" s="6">
        <v>0</v>
      </c>
      <c r="BV18" s="6">
        <v>0</v>
      </c>
      <c r="BW18" s="6">
        <v>0</v>
      </c>
      <c r="BX18" s="6">
        <v>0</v>
      </c>
      <c r="BY18" s="6">
        <v>30.53</v>
      </c>
      <c r="BZ18" s="6">
        <v>0</v>
      </c>
      <c r="CA18" s="6">
        <v>0</v>
      </c>
      <c r="CB18" s="6">
        <v>0</v>
      </c>
      <c r="CC18" s="6">
        <v>30.53</v>
      </c>
      <c r="CD18" s="6">
        <v>6</v>
      </c>
      <c r="CE18" s="6">
        <v>0</v>
      </c>
      <c r="CF18" s="6">
        <v>0</v>
      </c>
      <c r="CG18" s="6">
        <v>0</v>
      </c>
      <c r="CH18" s="6">
        <v>0</v>
      </c>
      <c r="CI18" s="6">
        <v>0</v>
      </c>
      <c r="CJ18" s="6">
        <v>0</v>
      </c>
      <c r="CK18" s="6">
        <v>0</v>
      </c>
      <c r="CL18" s="6">
        <v>27.2</v>
      </c>
      <c r="CM18" s="6">
        <v>0</v>
      </c>
      <c r="CN18" s="6">
        <v>0</v>
      </c>
      <c r="CO18" s="6">
        <v>0</v>
      </c>
      <c r="CP18" s="6">
        <v>27.2</v>
      </c>
      <c r="CQ18" s="6">
        <v>1</v>
      </c>
      <c r="CR18" s="6">
        <v>0</v>
      </c>
      <c r="CS18" s="6">
        <v>0</v>
      </c>
      <c r="CT18" s="6">
        <v>0</v>
      </c>
      <c r="CU18" s="6">
        <v>0</v>
      </c>
      <c r="CV18" s="6">
        <v>0</v>
      </c>
      <c r="CW18" s="6">
        <v>0</v>
      </c>
      <c r="CX18" s="6">
        <v>0</v>
      </c>
      <c r="CY18" s="6">
        <v>22.9</v>
      </c>
      <c r="CZ18" s="6">
        <v>1</v>
      </c>
      <c r="DA18" s="6">
        <v>0</v>
      </c>
      <c r="DB18" s="6">
        <v>0</v>
      </c>
      <c r="DC18" s="6">
        <v>27.9</v>
      </c>
      <c r="DD18" s="6">
        <v>10</v>
      </c>
      <c r="DE18" s="6">
        <v>0</v>
      </c>
      <c r="DF18" s="6">
        <v>0</v>
      </c>
      <c r="DG18" s="6">
        <v>0</v>
      </c>
      <c r="DH18" s="6">
        <v>0</v>
      </c>
      <c r="DI18" s="6">
        <v>0</v>
      </c>
      <c r="DJ18" s="6">
        <v>0</v>
      </c>
      <c r="DK18" s="6">
        <v>0</v>
      </c>
      <c r="DL18" s="6">
        <v>19.21</v>
      </c>
      <c r="DM18" s="6">
        <v>0</v>
      </c>
      <c r="DN18" s="6">
        <v>0</v>
      </c>
      <c r="DO18" s="6">
        <v>0</v>
      </c>
      <c r="DP18" s="6">
        <v>19.21</v>
      </c>
      <c r="DQ18" s="6">
        <v>2</v>
      </c>
      <c r="DR18" s="6">
        <v>0</v>
      </c>
      <c r="DS18" s="6">
        <v>0</v>
      </c>
      <c r="DT18" s="6">
        <v>0</v>
      </c>
      <c r="DU18" s="6">
        <v>0</v>
      </c>
      <c r="DV18" s="6">
        <v>0</v>
      </c>
      <c r="DW18" s="6">
        <v>0</v>
      </c>
      <c r="DX18" s="6">
        <v>0</v>
      </c>
      <c r="DY18" s="6">
        <v>20.89</v>
      </c>
      <c r="DZ18" s="6">
        <v>1</v>
      </c>
      <c r="EA18" s="6">
        <v>0</v>
      </c>
      <c r="EB18" s="6">
        <v>0</v>
      </c>
      <c r="EC18" s="6">
        <v>25.89</v>
      </c>
      <c r="ED18" s="6">
        <v>3</v>
      </c>
      <c r="EE18" s="6">
        <v>0</v>
      </c>
      <c r="EF18" s="6">
        <v>0</v>
      </c>
      <c r="EG18" s="6">
        <v>0</v>
      </c>
      <c r="EH18" s="6">
        <v>0</v>
      </c>
      <c r="EI18" s="6">
        <v>0</v>
      </c>
      <c r="EJ18" s="6">
        <v>0</v>
      </c>
      <c r="EK18" s="6">
        <v>0</v>
      </c>
    </row>
    <row r="19" spans="1:141" x14ac:dyDescent="0.25">
      <c r="A19" s="3" t="s">
        <v>178</v>
      </c>
      <c r="B19" s="3" t="s">
        <v>27</v>
      </c>
      <c r="C19" s="3">
        <v>1</v>
      </c>
      <c r="D19" s="7">
        <v>1</v>
      </c>
      <c r="E19" s="3">
        <f t="shared" si="7"/>
        <v>305.75</v>
      </c>
      <c r="F19" s="3">
        <f t="shared" si="8"/>
        <v>8</v>
      </c>
      <c r="G19" s="3">
        <f t="shared" si="9"/>
        <v>2</v>
      </c>
      <c r="H19" s="5" t="s">
        <v>117</v>
      </c>
      <c r="I19" s="6">
        <v>999439</v>
      </c>
      <c r="J19" s="6">
        <v>1</v>
      </c>
      <c r="K19" s="5" t="s">
        <v>14</v>
      </c>
      <c r="L19" s="5" t="s">
        <v>29</v>
      </c>
      <c r="M19" s="5" t="s">
        <v>27</v>
      </c>
      <c r="N19" s="6">
        <v>8</v>
      </c>
      <c r="O19" s="6">
        <v>305.75</v>
      </c>
      <c r="P19" s="6">
        <v>8</v>
      </c>
      <c r="Q19" s="6">
        <v>2</v>
      </c>
      <c r="R19" s="6">
        <v>2</v>
      </c>
      <c r="S19" s="6">
        <v>80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49.7</v>
      </c>
      <c r="Z19" s="6">
        <v>0</v>
      </c>
      <c r="AA19" s="6">
        <v>0</v>
      </c>
      <c r="AB19" s="6">
        <v>0</v>
      </c>
      <c r="AC19" s="6">
        <v>49.7</v>
      </c>
      <c r="AD19" s="6">
        <v>13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46.69</v>
      </c>
      <c r="AM19" s="6">
        <v>1</v>
      </c>
      <c r="AN19" s="6">
        <v>0</v>
      </c>
      <c r="AO19" s="6">
        <v>0</v>
      </c>
      <c r="AP19" s="6">
        <v>51.69</v>
      </c>
      <c r="AQ19" s="6">
        <v>12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28.22</v>
      </c>
      <c r="AZ19" s="6">
        <v>0</v>
      </c>
      <c r="BA19" s="6">
        <v>0</v>
      </c>
      <c r="BB19" s="6">
        <v>0</v>
      </c>
      <c r="BC19" s="6">
        <v>28.22</v>
      </c>
      <c r="BD19" s="6">
        <v>7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26.14</v>
      </c>
      <c r="BM19" s="6">
        <v>0</v>
      </c>
      <c r="BN19" s="6">
        <v>0</v>
      </c>
      <c r="BO19" s="6">
        <v>0</v>
      </c>
      <c r="BP19" s="6">
        <v>26.14</v>
      </c>
      <c r="BQ19" s="6">
        <v>7</v>
      </c>
      <c r="BR19" s="6">
        <v>0</v>
      </c>
      <c r="BS19" s="6">
        <v>0</v>
      </c>
      <c r="BT19" s="6">
        <v>0</v>
      </c>
      <c r="BU19" s="6">
        <v>0</v>
      </c>
      <c r="BV19" s="6">
        <v>0</v>
      </c>
      <c r="BW19" s="6">
        <v>0</v>
      </c>
      <c r="BX19" s="6">
        <v>0</v>
      </c>
      <c r="BY19" s="6">
        <v>30.85</v>
      </c>
      <c r="BZ19" s="6">
        <v>0</v>
      </c>
      <c r="CA19" s="6">
        <v>0</v>
      </c>
      <c r="CB19" s="6">
        <v>0</v>
      </c>
      <c r="CC19" s="6">
        <v>30.85</v>
      </c>
      <c r="CD19" s="6">
        <v>7</v>
      </c>
      <c r="CE19" s="6">
        <v>0</v>
      </c>
      <c r="CF19" s="6">
        <v>0</v>
      </c>
      <c r="CG19" s="6">
        <v>0</v>
      </c>
      <c r="CH19" s="6">
        <v>0</v>
      </c>
      <c r="CI19" s="6">
        <v>0</v>
      </c>
      <c r="CJ19" s="6">
        <v>0</v>
      </c>
      <c r="CK19" s="6">
        <v>0</v>
      </c>
      <c r="CL19" s="6">
        <v>44.27</v>
      </c>
      <c r="CM19" s="6">
        <v>0</v>
      </c>
      <c r="CN19" s="6">
        <v>0</v>
      </c>
      <c r="CO19" s="6">
        <v>0</v>
      </c>
      <c r="CP19" s="6">
        <v>44.27</v>
      </c>
      <c r="CQ19" s="6">
        <v>16</v>
      </c>
      <c r="CR19" s="6">
        <v>0</v>
      </c>
      <c r="CS19" s="6">
        <v>0</v>
      </c>
      <c r="CT19" s="6">
        <v>0</v>
      </c>
      <c r="CU19" s="6">
        <v>0</v>
      </c>
      <c r="CV19" s="6">
        <v>0</v>
      </c>
      <c r="CW19" s="6">
        <v>0</v>
      </c>
      <c r="CX19" s="6">
        <v>0</v>
      </c>
      <c r="CY19" s="6">
        <v>25.85</v>
      </c>
      <c r="CZ19" s="6">
        <v>0</v>
      </c>
      <c r="DA19" s="6">
        <v>0</v>
      </c>
      <c r="DB19" s="6">
        <v>0</v>
      </c>
      <c r="DC19" s="6">
        <v>25.85</v>
      </c>
      <c r="DD19" s="6">
        <v>7</v>
      </c>
      <c r="DE19" s="6">
        <v>0</v>
      </c>
      <c r="DF19" s="6">
        <v>0</v>
      </c>
      <c r="DG19" s="6">
        <v>0</v>
      </c>
      <c r="DH19" s="6">
        <v>0</v>
      </c>
      <c r="DI19" s="6">
        <v>0</v>
      </c>
      <c r="DJ19" s="6">
        <v>0</v>
      </c>
      <c r="DK19" s="6">
        <v>0</v>
      </c>
      <c r="DL19" s="6">
        <v>22.9</v>
      </c>
      <c r="DM19" s="6">
        <v>0</v>
      </c>
      <c r="DN19" s="6">
        <v>0</v>
      </c>
      <c r="DO19" s="6">
        <v>0</v>
      </c>
      <c r="DP19" s="6">
        <v>22.9</v>
      </c>
      <c r="DQ19" s="6">
        <v>6</v>
      </c>
      <c r="DR19" s="6">
        <v>0</v>
      </c>
      <c r="DS19" s="6">
        <v>0</v>
      </c>
      <c r="DT19" s="6">
        <v>0</v>
      </c>
      <c r="DU19" s="6">
        <v>0</v>
      </c>
      <c r="DV19" s="6">
        <v>0</v>
      </c>
      <c r="DW19" s="6">
        <v>0</v>
      </c>
      <c r="DX19" s="6">
        <v>0</v>
      </c>
      <c r="DY19" s="6">
        <v>26.13</v>
      </c>
      <c r="DZ19" s="6">
        <v>0</v>
      </c>
      <c r="EA19" s="6">
        <v>0</v>
      </c>
      <c r="EB19" s="6">
        <v>0</v>
      </c>
      <c r="EC19" s="6">
        <v>26.13</v>
      </c>
      <c r="ED19" s="6">
        <v>5</v>
      </c>
      <c r="EE19" s="6">
        <v>0</v>
      </c>
      <c r="EF19" s="6">
        <v>0</v>
      </c>
      <c r="EG19" s="6">
        <v>0</v>
      </c>
      <c r="EH19" s="6">
        <v>0</v>
      </c>
      <c r="EI19" s="6">
        <v>0</v>
      </c>
      <c r="EJ19" s="6">
        <v>0</v>
      </c>
      <c r="EK19" s="6">
        <v>0</v>
      </c>
    </row>
    <row r="20" spans="1:141" x14ac:dyDescent="0.25">
      <c r="A20" s="3" t="s">
        <v>178</v>
      </c>
      <c r="B20" s="3" t="s">
        <v>27</v>
      </c>
      <c r="C20" s="3">
        <v>1</v>
      </c>
      <c r="D20" s="7">
        <v>1</v>
      </c>
      <c r="E20" s="3">
        <f t="shared" si="7"/>
        <v>344.22999999999996</v>
      </c>
      <c r="F20" s="3">
        <f t="shared" si="8"/>
        <v>12</v>
      </c>
      <c r="G20" s="3">
        <f t="shared" si="9"/>
        <v>1</v>
      </c>
      <c r="H20" s="5" t="s">
        <v>188</v>
      </c>
      <c r="I20" s="6">
        <v>999456</v>
      </c>
      <c r="J20" s="6">
        <v>1</v>
      </c>
      <c r="K20" s="5" t="s">
        <v>13</v>
      </c>
      <c r="L20" s="5" t="s">
        <v>33</v>
      </c>
      <c r="M20" s="5" t="s">
        <v>27</v>
      </c>
      <c r="N20" s="6">
        <v>12</v>
      </c>
      <c r="O20" s="6">
        <v>344.22999999999996</v>
      </c>
      <c r="P20" s="6">
        <v>14</v>
      </c>
      <c r="Q20" s="6">
        <v>1</v>
      </c>
      <c r="R20" s="6">
        <v>1</v>
      </c>
      <c r="S20" s="6">
        <v>127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46.06</v>
      </c>
      <c r="Z20" s="6">
        <v>0</v>
      </c>
      <c r="AA20" s="6">
        <v>0</v>
      </c>
      <c r="AB20" s="6">
        <v>0</v>
      </c>
      <c r="AC20" s="6">
        <v>46.06</v>
      </c>
      <c r="AD20" s="6">
        <v>10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55.44</v>
      </c>
      <c r="AM20" s="6">
        <v>0</v>
      </c>
      <c r="AN20" s="6">
        <v>0</v>
      </c>
      <c r="AO20" s="6">
        <v>0</v>
      </c>
      <c r="AP20" s="6">
        <v>55.44</v>
      </c>
      <c r="AQ20" s="6">
        <v>16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33.229999999999997</v>
      </c>
      <c r="AZ20" s="6">
        <v>0</v>
      </c>
      <c r="BA20" s="6">
        <v>0</v>
      </c>
      <c r="BB20" s="6">
        <v>0</v>
      </c>
      <c r="BC20" s="6">
        <v>33.229999999999997</v>
      </c>
      <c r="BD20" s="6">
        <v>15</v>
      </c>
      <c r="BE20" s="6">
        <v>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34.85</v>
      </c>
      <c r="BM20" s="6">
        <v>0</v>
      </c>
      <c r="BN20" s="6">
        <v>0</v>
      </c>
      <c r="BO20" s="6">
        <v>0</v>
      </c>
      <c r="BP20" s="6">
        <v>34.85</v>
      </c>
      <c r="BQ20" s="6">
        <v>16</v>
      </c>
      <c r="BR20" s="6">
        <v>0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40.799999999999997</v>
      </c>
      <c r="BZ20" s="6">
        <v>0</v>
      </c>
      <c r="CA20" s="6">
        <v>0</v>
      </c>
      <c r="CB20" s="6">
        <v>0</v>
      </c>
      <c r="CC20" s="6">
        <v>40.799999999999997</v>
      </c>
      <c r="CD20" s="6">
        <v>17</v>
      </c>
      <c r="CE20" s="6">
        <v>0</v>
      </c>
      <c r="CF20" s="6">
        <v>0</v>
      </c>
      <c r="CG20" s="6">
        <v>0</v>
      </c>
      <c r="CH20" s="6">
        <v>0</v>
      </c>
      <c r="CI20" s="6">
        <v>0</v>
      </c>
      <c r="CJ20" s="6">
        <v>0</v>
      </c>
      <c r="CK20" s="6">
        <v>0</v>
      </c>
      <c r="CL20" s="6">
        <v>44.48</v>
      </c>
      <c r="CM20" s="6">
        <v>0</v>
      </c>
      <c r="CN20" s="6">
        <v>0</v>
      </c>
      <c r="CO20" s="6">
        <v>0</v>
      </c>
      <c r="CP20" s="6">
        <v>44.48</v>
      </c>
      <c r="CQ20" s="6">
        <v>17</v>
      </c>
      <c r="CR20" s="6">
        <v>0</v>
      </c>
      <c r="CS20" s="6">
        <v>0</v>
      </c>
      <c r="CT20" s="6">
        <v>0</v>
      </c>
      <c r="CU20" s="6">
        <v>0</v>
      </c>
      <c r="CV20" s="6">
        <v>0</v>
      </c>
      <c r="CW20" s="6">
        <v>0</v>
      </c>
      <c r="CX20" s="6">
        <v>0</v>
      </c>
      <c r="CY20" s="6">
        <v>28.45</v>
      </c>
      <c r="CZ20" s="6">
        <v>0</v>
      </c>
      <c r="DA20" s="6">
        <v>0</v>
      </c>
      <c r="DB20" s="6">
        <v>0</v>
      </c>
      <c r="DC20" s="6">
        <v>28.45</v>
      </c>
      <c r="DD20" s="6">
        <v>12</v>
      </c>
      <c r="DE20" s="6">
        <v>0</v>
      </c>
      <c r="DF20" s="6">
        <v>0</v>
      </c>
      <c r="DG20" s="6">
        <v>0</v>
      </c>
      <c r="DH20" s="6">
        <v>0</v>
      </c>
      <c r="DI20" s="6">
        <v>0</v>
      </c>
      <c r="DJ20" s="6">
        <v>0</v>
      </c>
      <c r="DK20" s="6">
        <v>0</v>
      </c>
      <c r="DL20" s="6">
        <v>29.62</v>
      </c>
      <c r="DM20" s="6">
        <v>0</v>
      </c>
      <c r="DN20" s="6">
        <v>0</v>
      </c>
      <c r="DO20" s="6">
        <v>0</v>
      </c>
      <c r="DP20" s="6">
        <v>29.62</v>
      </c>
      <c r="DQ20" s="6">
        <v>13</v>
      </c>
      <c r="DR20" s="6">
        <v>0</v>
      </c>
      <c r="DS20" s="6">
        <v>0</v>
      </c>
      <c r="DT20" s="6">
        <v>0</v>
      </c>
      <c r="DU20" s="6">
        <v>0</v>
      </c>
      <c r="DV20" s="6">
        <v>0</v>
      </c>
      <c r="DW20" s="6">
        <v>0</v>
      </c>
      <c r="DX20" s="6">
        <v>0</v>
      </c>
      <c r="DY20" s="6">
        <v>31.3</v>
      </c>
      <c r="DZ20" s="6">
        <v>0</v>
      </c>
      <c r="EA20" s="6">
        <v>0</v>
      </c>
      <c r="EB20" s="6">
        <v>0</v>
      </c>
      <c r="EC20" s="6">
        <v>31.3</v>
      </c>
      <c r="ED20" s="6">
        <v>11</v>
      </c>
      <c r="EE20" s="6">
        <v>0</v>
      </c>
      <c r="EF20" s="6">
        <v>0</v>
      </c>
      <c r="EG20" s="6">
        <v>0</v>
      </c>
      <c r="EH20" s="6">
        <v>0</v>
      </c>
      <c r="EI20" s="6">
        <v>0</v>
      </c>
      <c r="EJ20" s="6">
        <v>0</v>
      </c>
      <c r="EK20" s="6">
        <v>0</v>
      </c>
    </row>
    <row r="21" spans="1:141" x14ac:dyDescent="0.25">
      <c r="A21" s="3" t="s">
        <v>178</v>
      </c>
      <c r="B21" s="3" t="s">
        <v>27</v>
      </c>
      <c r="C21" s="3">
        <v>1</v>
      </c>
      <c r="D21" s="7">
        <v>1</v>
      </c>
      <c r="E21" s="3">
        <f t="shared" si="7"/>
        <v>236.4</v>
      </c>
      <c r="F21" s="3">
        <f t="shared" si="8"/>
        <v>2</v>
      </c>
      <c r="G21" s="3">
        <f t="shared" si="9"/>
        <v>2</v>
      </c>
      <c r="H21" s="5" t="s">
        <v>181</v>
      </c>
      <c r="I21" s="6">
        <v>999805</v>
      </c>
      <c r="J21" s="6">
        <v>1</v>
      </c>
      <c r="K21" s="5" t="s">
        <v>10</v>
      </c>
      <c r="L21" s="5" t="s">
        <v>31</v>
      </c>
      <c r="M21" s="5" t="s">
        <v>30</v>
      </c>
      <c r="N21" s="6">
        <v>2</v>
      </c>
      <c r="O21" s="6">
        <v>236.4</v>
      </c>
      <c r="P21" s="6">
        <v>2</v>
      </c>
      <c r="Q21" s="6">
        <v>2</v>
      </c>
      <c r="R21" s="6">
        <v>2</v>
      </c>
      <c r="S21" s="6">
        <v>36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30</v>
      </c>
      <c r="Z21" s="6">
        <v>0</v>
      </c>
      <c r="AA21" s="6">
        <v>0</v>
      </c>
      <c r="AB21" s="6">
        <v>0</v>
      </c>
      <c r="AC21" s="6">
        <v>30</v>
      </c>
      <c r="AD21" s="6">
        <v>1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33.340000000000003</v>
      </c>
      <c r="AM21" s="6">
        <v>1</v>
      </c>
      <c r="AN21" s="6">
        <v>0</v>
      </c>
      <c r="AO21" s="6">
        <v>0</v>
      </c>
      <c r="AP21" s="6">
        <v>38.340000000000003</v>
      </c>
      <c r="AQ21" s="6">
        <v>3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32.4</v>
      </c>
      <c r="AZ21" s="6">
        <v>1</v>
      </c>
      <c r="BA21" s="6">
        <v>0</v>
      </c>
      <c r="BB21" s="6">
        <v>0</v>
      </c>
      <c r="BC21" s="6">
        <v>37.4</v>
      </c>
      <c r="BD21" s="6">
        <v>18</v>
      </c>
      <c r="BE21" s="6">
        <v>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17.97</v>
      </c>
      <c r="BM21" s="6">
        <v>1</v>
      </c>
      <c r="BN21" s="6">
        <v>0</v>
      </c>
      <c r="BO21" s="6">
        <v>0</v>
      </c>
      <c r="BP21" s="6">
        <v>22.97</v>
      </c>
      <c r="BQ21" s="6">
        <v>4</v>
      </c>
      <c r="BR21" s="6">
        <v>0</v>
      </c>
      <c r="BS21" s="6">
        <v>0</v>
      </c>
      <c r="BT21" s="6">
        <v>0</v>
      </c>
      <c r="BU21" s="6">
        <v>0</v>
      </c>
      <c r="BV21" s="6">
        <v>0</v>
      </c>
      <c r="BW21" s="6">
        <v>0</v>
      </c>
      <c r="BX21" s="6">
        <v>0</v>
      </c>
      <c r="BY21" s="6">
        <v>23.81</v>
      </c>
      <c r="BZ21" s="6">
        <v>0</v>
      </c>
      <c r="CA21" s="6">
        <v>0</v>
      </c>
      <c r="CB21" s="6">
        <v>0</v>
      </c>
      <c r="CC21" s="6">
        <v>23.81</v>
      </c>
      <c r="CD21" s="6">
        <v>2</v>
      </c>
      <c r="CE21" s="6">
        <v>0</v>
      </c>
      <c r="CF21" s="6">
        <v>0</v>
      </c>
      <c r="CG21" s="6">
        <v>0</v>
      </c>
      <c r="CH21" s="6">
        <v>0</v>
      </c>
      <c r="CI21" s="6">
        <v>0</v>
      </c>
      <c r="CJ21" s="6">
        <v>0</v>
      </c>
      <c r="CK21" s="6">
        <v>0</v>
      </c>
      <c r="CL21" s="6">
        <v>29.35</v>
      </c>
      <c r="CM21" s="6">
        <v>0</v>
      </c>
      <c r="CN21" s="6">
        <v>0</v>
      </c>
      <c r="CO21" s="6">
        <v>0</v>
      </c>
      <c r="CP21" s="6">
        <v>29.35</v>
      </c>
      <c r="CQ21" s="6">
        <v>3</v>
      </c>
      <c r="CR21" s="6">
        <v>0</v>
      </c>
      <c r="CS21" s="6">
        <v>0</v>
      </c>
      <c r="CT21" s="6">
        <v>0</v>
      </c>
      <c r="CU21" s="6">
        <v>0</v>
      </c>
      <c r="CV21" s="6">
        <v>0</v>
      </c>
      <c r="CW21" s="6">
        <v>0</v>
      </c>
      <c r="CX21" s="6">
        <v>0</v>
      </c>
      <c r="CY21" s="6">
        <v>19.420000000000002</v>
      </c>
      <c r="CZ21" s="6">
        <v>0</v>
      </c>
      <c r="DA21" s="6">
        <v>0</v>
      </c>
      <c r="DB21" s="6">
        <v>0</v>
      </c>
      <c r="DC21" s="6">
        <v>19.420000000000002</v>
      </c>
      <c r="DD21" s="6">
        <v>2</v>
      </c>
      <c r="DE21" s="6">
        <v>0</v>
      </c>
      <c r="DF21" s="6">
        <v>0</v>
      </c>
      <c r="DG21" s="6">
        <v>0</v>
      </c>
      <c r="DH21" s="6">
        <v>0</v>
      </c>
      <c r="DI21" s="6">
        <v>0</v>
      </c>
      <c r="DJ21" s="6">
        <v>0</v>
      </c>
      <c r="DK21" s="6">
        <v>0</v>
      </c>
      <c r="DL21" s="6">
        <v>16.75</v>
      </c>
      <c r="DM21" s="6">
        <v>0</v>
      </c>
      <c r="DN21" s="6">
        <v>0</v>
      </c>
      <c r="DO21" s="6">
        <v>0</v>
      </c>
      <c r="DP21" s="6">
        <v>16.75</v>
      </c>
      <c r="DQ21" s="6">
        <v>1</v>
      </c>
      <c r="DR21" s="6">
        <v>0</v>
      </c>
      <c r="DS21" s="6">
        <v>0</v>
      </c>
      <c r="DT21" s="6">
        <v>0</v>
      </c>
      <c r="DU21" s="6">
        <v>0</v>
      </c>
      <c r="DV21" s="6">
        <v>0</v>
      </c>
      <c r="DW21" s="6">
        <v>0</v>
      </c>
      <c r="DX21" s="6">
        <v>0</v>
      </c>
      <c r="DY21" s="6">
        <v>18.36</v>
      </c>
      <c r="DZ21" s="6">
        <v>0</v>
      </c>
      <c r="EA21" s="6">
        <v>0</v>
      </c>
      <c r="EB21" s="6">
        <v>0</v>
      </c>
      <c r="EC21" s="6">
        <v>18.36</v>
      </c>
      <c r="ED21" s="6">
        <v>2</v>
      </c>
      <c r="EE21" s="6">
        <v>0</v>
      </c>
      <c r="EF21" s="6">
        <v>0</v>
      </c>
      <c r="EG21" s="6">
        <v>0</v>
      </c>
      <c r="EH21" s="6">
        <v>0</v>
      </c>
      <c r="EI21" s="6">
        <v>0</v>
      </c>
      <c r="EJ21" s="6">
        <v>0</v>
      </c>
      <c r="EK21" s="6">
        <v>0</v>
      </c>
    </row>
    <row r="22" spans="1:141" x14ac:dyDescent="0.25">
      <c r="A22" s="3" t="s">
        <v>178</v>
      </c>
      <c r="B22" s="3" t="s">
        <v>27</v>
      </c>
      <c r="C22" s="3">
        <v>1</v>
      </c>
      <c r="D22" s="7">
        <v>1</v>
      </c>
      <c r="E22" s="3">
        <f t="shared" si="7"/>
        <v>340.72</v>
      </c>
      <c r="F22" s="3">
        <f t="shared" si="8"/>
        <v>11</v>
      </c>
      <c r="G22" s="3">
        <f t="shared" si="9"/>
        <v>5</v>
      </c>
      <c r="H22" s="5" t="s">
        <v>6</v>
      </c>
      <c r="I22" s="6">
        <v>999809</v>
      </c>
      <c r="J22" s="6">
        <v>1</v>
      </c>
      <c r="K22" s="5" t="s">
        <v>10</v>
      </c>
      <c r="L22" s="5" t="s">
        <v>31</v>
      </c>
      <c r="M22" s="5" t="s">
        <v>30</v>
      </c>
      <c r="N22" s="6">
        <v>11</v>
      </c>
      <c r="O22" s="6">
        <v>340.72</v>
      </c>
      <c r="P22" s="6">
        <v>12</v>
      </c>
      <c r="Q22" s="6">
        <v>5</v>
      </c>
      <c r="R22" s="6">
        <v>5</v>
      </c>
      <c r="S22" s="6">
        <v>121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50.78</v>
      </c>
      <c r="Z22" s="6">
        <v>1</v>
      </c>
      <c r="AA22" s="6">
        <v>0</v>
      </c>
      <c r="AB22" s="6">
        <v>0</v>
      </c>
      <c r="AC22" s="6">
        <v>55.78</v>
      </c>
      <c r="AD22" s="6">
        <v>17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48.89</v>
      </c>
      <c r="AM22" s="6">
        <v>0</v>
      </c>
      <c r="AN22" s="6">
        <v>1</v>
      </c>
      <c r="AO22" s="6">
        <v>0</v>
      </c>
      <c r="AP22" s="6">
        <v>58.89</v>
      </c>
      <c r="AQ22" s="6">
        <v>21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31.32</v>
      </c>
      <c r="AZ22" s="6">
        <v>0</v>
      </c>
      <c r="BA22" s="6">
        <v>0</v>
      </c>
      <c r="BB22" s="6">
        <v>0</v>
      </c>
      <c r="BC22" s="6">
        <v>31.32</v>
      </c>
      <c r="BD22" s="6">
        <v>13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33.659999999999997</v>
      </c>
      <c r="BM22" s="6">
        <v>1</v>
      </c>
      <c r="BN22" s="6">
        <v>0</v>
      </c>
      <c r="BO22" s="6">
        <v>0</v>
      </c>
      <c r="BP22" s="6">
        <v>38.659999999999997</v>
      </c>
      <c r="BQ22" s="6">
        <v>21</v>
      </c>
      <c r="BR22" s="6">
        <v>0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32.93</v>
      </c>
      <c r="BZ22" s="6">
        <v>0</v>
      </c>
      <c r="CA22" s="6">
        <v>0</v>
      </c>
      <c r="CB22" s="6">
        <v>0</v>
      </c>
      <c r="CC22" s="6">
        <v>32.93</v>
      </c>
      <c r="CD22" s="6">
        <v>8</v>
      </c>
      <c r="CE22" s="6">
        <v>0</v>
      </c>
      <c r="CF22" s="6">
        <v>0</v>
      </c>
      <c r="CG22" s="6">
        <v>0</v>
      </c>
      <c r="CH22" s="6">
        <v>0</v>
      </c>
      <c r="CI22" s="6">
        <v>0</v>
      </c>
      <c r="CJ22" s="6">
        <v>0</v>
      </c>
      <c r="CK22" s="6">
        <v>0</v>
      </c>
      <c r="CL22" s="6">
        <v>37.78</v>
      </c>
      <c r="CM22" s="6">
        <v>0</v>
      </c>
      <c r="CN22" s="6">
        <v>0</v>
      </c>
      <c r="CO22" s="6">
        <v>0</v>
      </c>
      <c r="CP22" s="6">
        <v>37.78</v>
      </c>
      <c r="CQ22" s="6">
        <v>9</v>
      </c>
      <c r="CR22" s="6">
        <v>0</v>
      </c>
      <c r="CS22" s="6">
        <v>0</v>
      </c>
      <c r="CT22" s="6">
        <v>0</v>
      </c>
      <c r="CU22" s="6">
        <v>0</v>
      </c>
      <c r="CV22" s="6">
        <v>0</v>
      </c>
      <c r="CW22" s="6">
        <v>0</v>
      </c>
      <c r="CX22" s="6">
        <v>0</v>
      </c>
      <c r="CY22" s="6">
        <v>26.93</v>
      </c>
      <c r="CZ22" s="6">
        <v>0</v>
      </c>
      <c r="DA22" s="6">
        <v>0</v>
      </c>
      <c r="DB22" s="6">
        <v>0</v>
      </c>
      <c r="DC22" s="6">
        <v>26.93</v>
      </c>
      <c r="DD22" s="6">
        <v>8</v>
      </c>
      <c r="DE22" s="6">
        <v>0</v>
      </c>
      <c r="DF22" s="6">
        <v>0</v>
      </c>
      <c r="DG22" s="6">
        <v>0</v>
      </c>
      <c r="DH22" s="6">
        <v>0</v>
      </c>
      <c r="DI22" s="6">
        <v>0</v>
      </c>
      <c r="DJ22" s="6">
        <v>0</v>
      </c>
      <c r="DK22" s="6">
        <v>0</v>
      </c>
      <c r="DL22" s="6">
        <v>25</v>
      </c>
      <c r="DM22" s="6">
        <v>0</v>
      </c>
      <c r="DN22" s="6">
        <v>0</v>
      </c>
      <c r="DO22" s="6">
        <v>0</v>
      </c>
      <c r="DP22" s="6">
        <v>25</v>
      </c>
      <c r="DQ22" s="6">
        <v>11</v>
      </c>
      <c r="DR22" s="6">
        <v>0</v>
      </c>
      <c r="DS22" s="6">
        <v>0</v>
      </c>
      <c r="DT22" s="6">
        <v>0</v>
      </c>
      <c r="DU22" s="6">
        <v>0</v>
      </c>
      <c r="DV22" s="6">
        <v>0</v>
      </c>
      <c r="DW22" s="6">
        <v>0</v>
      </c>
      <c r="DX22" s="6">
        <v>0</v>
      </c>
      <c r="DY22" s="6">
        <v>33.43</v>
      </c>
      <c r="DZ22" s="6">
        <v>0</v>
      </c>
      <c r="EA22" s="6">
        <v>0</v>
      </c>
      <c r="EB22" s="6">
        <v>0</v>
      </c>
      <c r="EC22" s="6">
        <v>33.43</v>
      </c>
      <c r="ED22" s="6">
        <v>13</v>
      </c>
      <c r="EE22" s="6">
        <v>0</v>
      </c>
      <c r="EF22" s="6">
        <v>0</v>
      </c>
      <c r="EG22" s="6">
        <v>0</v>
      </c>
      <c r="EH22" s="6">
        <v>0</v>
      </c>
      <c r="EI22" s="6">
        <v>0</v>
      </c>
      <c r="EJ22" s="6">
        <v>0</v>
      </c>
      <c r="EK22" s="6">
        <v>0</v>
      </c>
    </row>
    <row r="23" spans="1:141" x14ac:dyDescent="0.25">
      <c r="A23" s="3" t="s">
        <v>178</v>
      </c>
      <c r="B23" s="3" t="s">
        <v>27</v>
      </c>
      <c r="C23" s="3">
        <v>1</v>
      </c>
      <c r="D23" s="7">
        <v>1</v>
      </c>
      <c r="E23" s="3">
        <f t="shared" si="7"/>
        <v>302.15000000000003</v>
      </c>
      <c r="F23" s="3">
        <f t="shared" si="8"/>
        <v>7</v>
      </c>
      <c r="G23" s="3">
        <f t="shared" si="9"/>
        <v>4</v>
      </c>
      <c r="H23" s="5" t="s">
        <v>3</v>
      </c>
      <c r="I23" s="6">
        <v>999810</v>
      </c>
      <c r="J23" s="6">
        <v>1</v>
      </c>
      <c r="K23" s="5" t="s">
        <v>10</v>
      </c>
      <c r="L23" s="5" t="s">
        <v>31</v>
      </c>
      <c r="M23" s="5" t="s">
        <v>30</v>
      </c>
      <c r="N23" s="6">
        <v>7</v>
      </c>
      <c r="O23" s="6">
        <v>302.15000000000003</v>
      </c>
      <c r="P23" s="6">
        <v>7</v>
      </c>
      <c r="Q23" s="6">
        <v>4</v>
      </c>
      <c r="R23" s="6">
        <v>4</v>
      </c>
      <c r="S23" s="6">
        <v>79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40.39</v>
      </c>
      <c r="Z23" s="6">
        <v>0</v>
      </c>
      <c r="AA23" s="6">
        <v>0</v>
      </c>
      <c r="AB23" s="6">
        <v>0</v>
      </c>
      <c r="AC23" s="6">
        <v>40.39</v>
      </c>
      <c r="AD23" s="6">
        <v>5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41.02</v>
      </c>
      <c r="AM23" s="6">
        <v>0</v>
      </c>
      <c r="AN23" s="6">
        <v>0</v>
      </c>
      <c r="AO23" s="6">
        <v>0</v>
      </c>
      <c r="AP23" s="6">
        <v>41.02</v>
      </c>
      <c r="AQ23" s="6">
        <v>4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24.72</v>
      </c>
      <c r="AZ23" s="6">
        <v>0</v>
      </c>
      <c r="BA23" s="6">
        <v>0</v>
      </c>
      <c r="BB23" s="6">
        <v>0</v>
      </c>
      <c r="BC23" s="6">
        <v>24.72</v>
      </c>
      <c r="BD23" s="6">
        <v>2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21.87</v>
      </c>
      <c r="BM23" s="6">
        <v>0</v>
      </c>
      <c r="BN23" s="6">
        <v>0</v>
      </c>
      <c r="BO23" s="6">
        <v>0</v>
      </c>
      <c r="BP23" s="6">
        <v>21.87</v>
      </c>
      <c r="BQ23" s="6">
        <v>2</v>
      </c>
      <c r="BR23" s="6">
        <v>0</v>
      </c>
      <c r="BS23" s="6">
        <v>0</v>
      </c>
      <c r="BT23" s="6">
        <v>0</v>
      </c>
      <c r="BU23" s="6">
        <v>0</v>
      </c>
      <c r="BV23" s="6">
        <v>0</v>
      </c>
      <c r="BW23" s="6">
        <v>0</v>
      </c>
      <c r="BX23" s="6">
        <v>0</v>
      </c>
      <c r="BY23" s="6">
        <v>33.54</v>
      </c>
      <c r="BZ23" s="6">
        <v>2</v>
      </c>
      <c r="CA23" s="6">
        <v>0</v>
      </c>
      <c r="CB23" s="6">
        <v>0</v>
      </c>
      <c r="CC23" s="6">
        <v>43.54</v>
      </c>
      <c r="CD23" s="6">
        <v>20</v>
      </c>
      <c r="CE23" s="6">
        <v>0</v>
      </c>
      <c r="CF23" s="6">
        <v>0</v>
      </c>
      <c r="CG23" s="6">
        <v>0</v>
      </c>
      <c r="CH23" s="6">
        <v>0</v>
      </c>
      <c r="CI23" s="6">
        <v>0</v>
      </c>
      <c r="CJ23" s="6">
        <v>0</v>
      </c>
      <c r="CK23" s="6">
        <v>0</v>
      </c>
      <c r="CL23" s="6">
        <v>36.32</v>
      </c>
      <c r="CM23" s="6">
        <v>1</v>
      </c>
      <c r="CN23" s="6">
        <v>0</v>
      </c>
      <c r="CO23" s="6">
        <v>0</v>
      </c>
      <c r="CP23" s="6">
        <v>41.32</v>
      </c>
      <c r="CQ23" s="6">
        <v>11</v>
      </c>
      <c r="CR23" s="6">
        <v>0</v>
      </c>
      <c r="CS23" s="6">
        <v>0</v>
      </c>
      <c r="CT23" s="6">
        <v>0</v>
      </c>
      <c r="CU23" s="6">
        <v>0</v>
      </c>
      <c r="CV23" s="6">
        <v>0</v>
      </c>
      <c r="CW23" s="6">
        <v>0</v>
      </c>
      <c r="CX23" s="6">
        <v>0</v>
      </c>
      <c r="CY23" s="6">
        <v>23.65</v>
      </c>
      <c r="CZ23" s="6">
        <v>0</v>
      </c>
      <c r="DA23" s="6">
        <v>0</v>
      </c>
      <c r="DB23" s="6">
        <v>0</v>
      </c>
      <c r="DC23" s="6">
        <v>23.65</v>
      </c>
      <c r="DD23" s="6">
        <v>5</v>
      </c>
      <c r="DE23" s="6">
        <v>0</v>
      </c>
      <c r="DF23" s="6">
        <v>0</v>
      </c>
      <c r="DG23" s="6">
        <v>0</v>
      </c>
      <c r="DH23" s="6">
        <v>0</v>
      </c>
      <c r="DI23" s="6">
        <v>0</v>
      </c>
      <c r="DJ23" s="6">
        <v>0</v>
      </c>
      <c r="DK23" s="6">
        <v>0</v>
      </c>
      <c r="DL23" s="6">
        <v>20.97</v>
      </c>
      <c r="DM23" s="6">
        <v>0</v>
      </c>
      <c r="DN23" s="6">
        <v>0</v>
      </c>
      <c r="DO23" s="6">
        <v>0</v>
      </c>
      <c r="DP23" s="6">
        <v>20.97</v>
      </c>
      <c r="DQ23" s="6">
        <v>4</v>
      </c>
      <c r="DR23" s="6">
        <v>0</v>
      </c>
      <c r="DS23" s="6">
        <v>0</v>
      </c>
      <c r="DT23" s="6">
        <v>0</v>
      </c>
      <c r="DU23" s="6">
        <v>0</v>
      </c>
      <c r="DV23" s="6">
        <v>0</v>
      </c>
      <c r="DW23" s="6">
        <v>0</v>
      </c>
      <c r="DX23" s="6">
        <v>0</v>
      </c>
      <c r="DY23" s="6">
        <v>24.67</v>
      </c>
      <c r="DZ23" s="6">
        <v>4</v>
      </c>
      <c r="EA23" s="6">
        <v>0</v>
      </c>
      <c r="EB23" s="6">
        <v>0</v>
      </c>
      <c r="EC23" s="6">
        <v>44.67</v>
      </c>
      <c r="ED23" s="6">
        <v>26</v>
      </c>
      <c r="EE23" s="6">
        <v>0</v>
      </c>
      <c r="EF23" s="6">
        <v>0</v>
      </c>
      <c r="EG23" s="6">
        <v>0</v>
      </c>
      <c r="EH23" s="6">
        <v>0</v>
      </c>
      <c r="EI23" s="6">
        <v>0</v>
      </c>
      <c r="EJ23" s="6">
        <v>0</v>
      </c>
      <c r="EK23" s="6">
        <v>0</v>
      </c>
    </row>
    <row r="24" spans="1:141" x14ac:dyDescent="0.25">
      <c r="A24" s="3" t="s">
        <v>178</v>
      </c>
      <c r="B24" s="3" t="s">
        <v>27</v>
      </c>
      <c r="C24" s="3">
        <v>1</v>
      </c>
      <c r="D24" s="7">
        <v>1</v>
      </c>
      <c r="E24" s="3">
        <f t="shared" si="7"/>
        <v>282.31999999999994</v>
      </c>
      <c r="F24" s="3">
        <f t="shared" si="8"/>
        <v>6</v>
      </c>
      <c r="G24" s="3">
        <f t="shared" si="9"/>
        <v>3</v>
      </c>
      <c r="H24" s="5" t="s">
        <v>170</v>
      </c>
      <c r="I24" s="6">
        <v>999811</v>
      </c>
      <c r="J24" s="6">
        <v>1</v>
      </c>
      <c r="K24" s="5" t="s">
        <v>10</v>
      </c>
      <c r="L24" s="5" t="s">
        <v>31</v>
      </c>
      <c r="M24" s="5" t="s">
        <v>30</v>
      </c>
      <c r="N24" s="6">
        <v>6</v>
      </c>
      <c r="O24" s="6">
        <v>282.31999999999994</v>
      </c>
      <c r="P24" s="6">
        <v>6</v>
      </c>
      <c r="Q24" s="6">
        <v>3</v>
      </c>
      <c r="R24" s="6">
        <v>3</v>
      </c>
      <c r="S24" s="6">
        <v>69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41.08</v>
      </c>
      <c r="Z24" s="6">
        <v>0</v>
      </c>
      <c r="AA24" s="6">
        <v>0</v>
      </c>
      <c r="AB24" s="6">
        <v>0</v>
      </c>
      <c r="AC24" s="6">
        <v>41.08</v>
      </c>
      <c r="AD24" s="6">
        <v>7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42.05</v>
      </c>
      <c r="AM24" s="6">
        <v>0</v>
      </c>
      <c r="AN24" s="6">
        <v>0</v>
      </c>
      <c r="AO24" s="6">
        <v>0</v>
      </c>
      <c r="AP24" s="6">
        <v>42.05</v>
      </c>
      <c r="AQ24" s="6">
        <v>6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25.59</v>
      </c>
      <c r="AZ24" s="6">
        <v>0</v>
      </c>
      <c r="BA24" s="6">
        <v>0</v>
      </c>
      <c r="BB24" s="6">
        <v>0</v>
      </c>
      <c r="BC24" s="6">
        <v>25.59</v>
      </c>
      <c r="BD24" s="6">
        <v>3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22.95</v>
      </c>
      <c r="BM24" s="6">
        <v>0</v>
      </c>
      <c r="BN24" s="6">
        <v>0</v>
      </c>
      <c r="BO24" s="6">
        <v>0</v>
      </c>
      <c r="BP24" s="6">
        <v>22.95</v>
      </c>
      <c r="BQ24" s="6">
        <v>3</v>
      </c>
      <c r="BR24" s="6">
        <v>0</v>
      </c>
      <c r="BS24" s="6">
        <v>0</v>
      </c>
      <c r="BT24" s="6">
        <v>0</v>
      </c>
      <c r="BU24" s="6">
        <v>0</v>
      </c>
      <c r="BV24" s="6">
        <v>0</v>
      </c>
      <c r="BW24" s="6">
        <v>0</v>
      </c>
      <c r="BX24" s="6">
        <v>0</v>
      </c>
      <c r="BY24" s="6">
        <v>29.79</v>
      </c>
      <c r="BZ24" s="6">
        <v>0</v>
      </c>
      <c r="CA24" s="6">
        <v>0</v>
      </c>
      <c r="CB24" s="6">
        <v>0</v>
      </c>
      <c r="CC24" s="6">
        <v>29.79</v>
      </c>
      <c r="CD24" s="6">
        <v>5</v>
      </c>
      <c r="CE24" s="6">
        <v>0</v>
      </c>
      <c r="CF24" s="6">
        <v>0</v>
      </c>
      <c r="CG24" s="6">
        <v>0</v>
      </c>
      <c r="CH24" s="6">
        <v>0</v>
      </c>
      <c r="CI24" s="6">
        <v>0</v>
      </c>
      <c r="CJ24" s="6">
        <v>0</v>
      </c>
      <c r="CK24" s="6">
        <v>0</v>
      </c>
      <c r="CL24" s="6">
        <v>31.77</v>
      </c>
      <c r="CM24" s="6">
        <v>0</v>
      </c>
      <c r="CN24" s="6">
        <v>0</v>
      </c>
      <c r="CO24" s="6">
        <v>0</v>
      </c>
      <c r="CP24" s="6">
        <v>31.77</v>
      </c>
      <c r="CQ24" s="6">
        <v>4</v>
      </c>
      <c r="CR24" s="6">
        <v>0</v>
      </c>
      <c r="CS24" s="6">
        <v>0</v>
      </c>
      <c r="CT24" s="6">
        <v>0</v>
      </c>
      <c r="CU24" s="6">
        <v>0</v>
      </c>
      <c r="CV24" s="6">
        <v>0</v>
      </c>
      <c r="CW24" s="6">
        <v>0</v>
      </c>
      <c r="CX24" s="6">
        <v>0</v>
      </c>
      <c r="CY24" s="6">
        <v>23.98</v>
      </c>
      <c r="CZ24" s="6">
        <v>1</v>
      </c>
      <c r="DA24" s="6">
        <v>0</v>
      </c>
      <c r="DB24" s="6">
        <v>0</v>
      </c>
      <c r="DC24" s="6">
        <v>28.98</v>
      </c>
      <c r="DD24" s="6">
        <v>13</v>
      </c>
      <c r="DE24" s="6">
        <v>0</v>
      </c>
      <c r="DF24" s="6">
        <v>0</v>
      </c>
      <c r="DG24" s="6">
        <v>0</v>
      </c>
      <c r="DH24" s="6">
        <v>0</v>
      </c>
      <c r="DI24" s="6">
        <v>0</v>
      </c>
      <c r="DJ24" s="6">
        <v>0</v>
      </c>
      <c r="DK24" s="6">
        <v>0</v>
      </c>
      <c r="DL24" s="6">
        <v>23.78</v>
      </c>
      <c r="DM24" s="6">
        <v>0</v>
      </c>
      <c r="DN24" s="6">
        <v>0</v>
      </c>
      <c r="DO24" s="6">
        <v>0</v>
      </c>
      <c r="DP24" s="6">
        <v>23.78</v>
      </c>
      <c r="DQ24" s="6">
        <v>8</v>
      </c>
      <c r="DR24" s="6">
        <v>0</v>
      </c>
      <c r="DS24" s="6">
        <v>0</v>
      </c>
      <c r="DT24" s="6">
        <v>0</v>
      </c>
      <c r="DU24" s="6">
        <v>0</v>
      </c>
      <c r="DV24" s="6">
        <v>0</v>
      </c>
      <c r="DW24" s="6">
        <v>0</v>
      </c>
      <c r="DX24" s="6">
        <v>0</v>
      </c>
      <c r="DY24" s="6">
        <v>26.33</v>
      </c>
      <c r="DZ24" s="6">
        <v>2</v>
      </c>
      <c r="EA24" s="6">
        <v>0</v>
      </c>
      <c r="EB24" s="6">
        <v>0</v>
      </c>
      <c r="EC24" s="6">
        <v>36.33</v>
      </c>
      <c r="ED24" s="6">
        <v>20</v>
      </c>
      <c r="EE24" s="6">
        <v>0</v>
      </c>
      <c r="EF24" s="6">
        <v>0</v>
      </c>
      <c r="EG24" s="6">
        <v>0</v>
      </c>
      <c r="EH24" s="6">
        <v>0</v>
      </c>
      <c r="EI24" s="6">
        <v>0</v>
      </c>
      <c r="EJ24" s="6">
        <v>0</v>
      </c>
      <c r="EK24" s="6">
        <v>0</v>
      </c>
    </row>
    <row r="25" spans="1:141" x14ac:dyDescent="0.25">
      <c r="A25" s="3" t="s">
        <v>178</v>
      </c>
      <c r="B25" s="3" t="s">
        <v>27</v>
      </c>
      <c r="C25" s="3">
        <v>1</v>
      </c>
      <c r="D25" s="7">
        <v>1</v>
      </c>
      <c r="E25" s="3">
        <f t="shared" si="7"/>
        <v>233.48</v>
      </c>
      <c r="F25" s="3">
        <f t="shared" si="8"/>
        <v>1</v>
      </c>
      <c r="G25" s="3">
        <f t="shared" si="9"/>
        <v>1</v>
      </c>
      <c r="H25" s="5" t="s">
        <v>182</v>
      </c>
      <c r="I25" s="6">
        <v>999821</v>
      </c>
      <c r="J25" s="6">
        <v>1</v>
      </c>
      <c r="K25" s="5" t="s">
        <v>10</v>
      </c>
      <c r="L25" s="5" t="s">
        <v>31</v>
      </c>
      <c r="M25" s="5" t="s">
        <v>30</v>
      </c>
      <c r="N25" s="6">
        <v>1</v>
      </c>
      <c r="O25" s="6">
        <v>233.48</v>
      </c>
      <c r="P25" s="6">
        <v>1</v>
      </c>
      <c r="Q25" s="6">
        <v>1</v>
      </c>
      <c r="R25" s="6">
        <v>1</v>
      </c>
      <c r="S25" s="6">
        <v>33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33.229999999999997</v>
      </c>
      <c r="Z25" s="6">
        <v>0</v>
      </c>
      <c r="AA25" s="6">
        <v>0</v>
      </c>
      <c r="AB25" s="6">
        <v>0</v>
      </c>
      <c r="AC25" s="6">
        <v>33.229999999999997</v>
      </c>
      <c r="AD25" s="6">
        <v>3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33.07</v>
      </c>
      <c r="AM25" s="6">
        <v>0</v>
      </c>
      <c r="AN25" s="6">
        <v>0</v>
      </c>
      <c r="AO25" s="6">
        <v>0</v>
      </c>
      <c r="AP25" s="6">
        <v>33.07</v>
      </c>
      <c r="AQ25" s="6">
        <v>1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29.05</v>
      </c>
      <c r="AZ25" s="6">
        <v>0</v>
      </c>
      <c r="BA25" s="6">
        <v>0</v>
      </c>
      <c r="BB25" s="6">
        <v>0</v>
      </c>
      <c r="BC25" s="6">
        <v>29.05</v>
      </c>
      <c r="BD25" s="6">
        <v>8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22.23</v>
      </c>
      <c r="BM25" s="6">
        <v>1</v>
      </c>
      <c r="BN25" s="6">
        <v>0</v>
      </c>
      <c r="BO25" s="6">
        <v>0</v>
      </c>
      <c r="BP25" s="6">
        <v>27.23</v>
      </c>
      <c r="BQ25" s="6">
        <v>9</v>
      </c>
      <c r="BR25" s="6">
        <v>0</v>
      </c>
      <c r="BS25" s="6">
        <v>0</v>
      </c>
      <c r="BT25" s="6">
        <v>0</v>
      </c>
      <c r="BU25" s="6">
        <v>0</v>
      </c>
      <c r="BV25" s="6">
        <v>0</v>
      </c>
      <c r="BW25" s="6">
        <v>0</v>
      </c>
      <c r="BX25" s="6">
        <v>0</v>
      </c>
      <c r="BY25" s="6">
        <v>23.22</v>
      </c>
      <c r="BZ25" s="6">
        <v>0</v>
      </c>
      <c r="CA25" s="6">
        <v>0</v>
      </c>
      <c r="CB25" s="6">
        <v>0</v>
      </c>
      <c r="CC25" s="6">
        <v>23.22</v>
      </c>
      <c r="CD25" s="6">
        <v>1</v>
      </c>
      <c r="CE25" s="6">
        <v>0</v>
      </c>
      <c r="CF25" s="6">
        <v>0</v>
      </c>
      <c r="CG25" s="6">
        <v>0</v>
      </c>
      <c r="CH25" s="6">
        <v>0</v>
      </c>
      <c r="CI25" s="6">
        <v>0</v>
      </c>
      <c r="CJ25" s="6">
        <v>0</v>
      </c>
      <c r="CK25" s="6">
        <v>0</v>
      </c>
      <c r="CL25" s="6">
        <v>27.35</v>
      </c>
      <c r="CM25" s="6">
        <v>0</v>
      </c>
      <c r="CN25" s="6">
        <v>0</v>
      </c>
      <c r="CO25" s="6">
        <v>0</v>
      </c>
      <c r="CP25" s="6">
        <v>27.35</v>
      </c>
      <c r="CQ25" s="6">
        <v>2</v>
      </c>
      <c r="CR25" s="6">
        <v>0</v>
      </c>
      <c r="CS25" s="6">
        <v>0</v>
      </c>
      <c r="CT25" s="6">
        <v>0</v>
      </c>
      <c r="CU25" s="6">
        <v>0</v>
      </c>
      <c r="CV25" s="6">
        <v>0</v>
      </c>
      <c r="CW25" s="6">
        <v>0</v>
      </c>
      <c r="CX25" s="6">
        <v>0</v>
      </c>
      <c r="CY25" s="6">
        <v>19.14</v>
      </c>
      <c r="CZ25" s="6">
        <v>0</v>
      </c>
      <c r="DA25" s="6">
        <v>0</v>
      </c>
      <c r="DB25" s="6">
        <v>0</v>
      </c>
      <c r="DC25" s="6">
        <v>19.14</v>
      </c>
      <c r="DD25" s="6">
        <v>1</v>
      </c>
      <c r="DE25" s="6">
        <v>0</v>
      </c>
      <c r="DF25" s="6">
        <v>0</v>
      </c>
      <c r="DG25" s="6">
        <v>0</v>
      </c>
      <c r="DH25" s="6">
        <v>0</v>
      </c>
      <c r="DI25" s="6">
        <v>0</v>
      </c>
      <c r="DJ25" s="6">
        <v>0</v>
      </c>
      <c r="DK25" s="6">
        <v>0</v>
      </c>
      <c r="DL25" s="6">
        <v>17.920000000000002</v>
      </c>
      <c r="DM25" s="6">
        <v>1</v>
      </c>
      <c r="DN25" s="6">
        <v>0</v>
      </c>
      <c r="DO25" s="6">
        <v>0</v>
      </c>
      <c r="DP25" s="6">
        <v>22.92</v>
      </c>
      <c r="DQ25" s="6">
        <v>7</v>
      </c>
      <c r="DR25" s="6">
        <v>0</v>
      </c>
      <c r="DS25" s="6">
        <v>0</v>
      </c>
      <c r="DT25" s="6">
        <v>0</v>
      </c>
      <c r="DU25" s="6">
        <v>0</v>
      </c>
      <c r="DV25" s="6">
        <v>0</v>
      </c>
      <c r="DW25" s="6">
        <v>0</v>
      </c>
      <c r="DX25" s="6">
        <v>0</v>
      </c>
      <c r="DY25" s="6">
        <v>18.27</v>
      </c>
      <c r="DZ25" s="6">
        <v>0</v>
      </c>
      <c r="EA25" s="6">
        <v>0</v>
      </c>
      <c r="EB25" s="6">
        <v>0</v>
      </c>
      <c r="EC25" s="6">
        <v>18.27</v>
      </c>
      <c r="ED25" s="6">
        <v>1</v>
      </c>
      <c r="EE25" s="6">
        <v>0</v>
      </c>
      <c r="EF25" s="6">
        <v>0</v>
      </c>
      <c r="EG25" s="6">
        <v>0</v>
      </c>
      <c r="EH25" s="6">
        <v>0</v>
      </c>
      <c r="EI25" s="6">
        <v>0</v>
      </c>
      <c r="EJ25" s="6">
        <v>0</v>
      </c>
      <c r="EK25" s="6">
        <v>0</v>
      </c>
    </row>
    <row r="26" spans="1:141" x14ac:dyDescent="0.25">
      <c r="A26" s="3" t="s">
        <v>178</v>
      </c>
      <c r="B26" s="3" t="s">
        <v>27</v>
      </c>
      <c r="C26" s="3">
        <v>1</v>
      </c>
      <c r="D26" s="7">
        <v>1</v>
      </c>
      <c r="E26" s="3">
        <f t="shared" si="7"/>
        <v>348.73999999999995</v>
      </c>
      <c r="F26" s="3">
        <f t="shared" si="8"/>
        <v>14</v>
      </c>
      <c r="G26" s="3">
        <f t="shared" si="9"/>
        <v>1</v>
      </c>
      <c r="H26" s="5" t="s">
        <v>171</v>
      </c>
      <c r="I26" s="6">
        <v>999988</v>
      </c>
      <c r="J26" s="6">
        <v>1</v>
      </c>
      <c r="K26" s="5" t="s">
        <v>172</v>
      </c>
      <c r="L26" s="5" t="s">
        <v>173</v>
      </c>
      <c r="M26" s="5" t="s">
        <v>30</v>
      </c>
      <c r="N26" s="6">
        <v>14</v>
      </c>
      <c r="O26" s="6">
        <v>348.73999999999995</v>
      </c>
      <c r="P26" s="6">
        <v>13</v>
      </c>
      <c r="Q26" s="6">
        <v>1</v>
      </c>
      <c r="R26" s="6">
        <v>1</v>
      </c>
      <c r="S26" s="6">
        <v>122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44.44</v>
      </c>
      <c r="Z26" s="6">
        <v>1</v>
      </c>
      <c r="AA26" s="6">
        <v>0</v>
      </c>
      <c r="AB26" s="6">
        <v>0</v>
      </c>
      <c r="AC26" s="6">
        <v>49.44</v>
      </c>
      <c r="AD26" s="6">
        <v>12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50.31</v>
      </c>
      <c r="AM26" s="6">
        <v>0</v>
      </c>
      <c r="AN26" s="6">
        <v>0</v>
      </c>
      <c r="AO26" s="6">
        <v>0</v>
      </c>
      <c r="AP26" s="6">
        <v>50.31</v>
      </c>
      <c r="AQ26" s="6">
        <v>10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38.479999999999997</v>
      </c>
      <c r="AZ26" s="6">
        <v>1</v>
      </c>
      <c r="BA26" s="6">
        <v>0</v>
      </c>
      <c r="BB26" s="6">
        <v>0</v>
      </c>
      <c r="BC26" s="6">
        <v>43.48</v>
      </c>
      <c r="BD26" s="6">
        <v>22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31.98</v>
      </c>
      <c r="BM26" s="6">
        <v>0</v>
      </c>
      <c r="BN26" s="6">
        <v>0</v>
      </c>
      <c r="BO26" s="6">
        <v>0</v>
      </c>
      <c r="BP26" s="6">
        <v>31.98</v>
      </c>
      <c r="BQ26" s="6">
        <v>14</v>
      </c>
      <c r="BR26" s="6">
        <v>0</v>
      </c>
      <c r="BS26" s="6">
        <v>0</v>
      </c>
      <c r="BT26" s="6">
        <v>0</v>
      </c>
      <c r="BU26" s="6">
        <v>0</v>
      </c>
      <c r="BV26" s="6">
        <v>0</v>
      </c>
      <c r="BW26" s="6">
        <v>0</v>
      </c>
      <c r="BX26" s="6">
        <v>0</v>
      </c>
      <c r="BY26" s="6">
        <v>32.479999999999997</v>
      </c>
      <c r="BZ26" s="6">
        <v>1</v>
      </c>
      <c r="CA26" s="6">
        <v>0</v>
      </c>
      <c r="CB26" s="6">
        <v>0</v>
      </c>
      <c r="CC26" s="6">
        <v>37.479999999999997</v>
      </c>
      <c r="CD26" s="6">
        <v>12</v>
      </c>
      <c r="CE26" s="6">
        <v>0</v>
      </c>
      <c r="CF26" s="6">
        <v>0</v>
      </c>
      <c r="CG26" s="6">
        <v>0</v>
      </c>
      <c r="CH26" s="6">
        <v>0</v>
      </c>
      <c r="CI26" s="6">
        <v>0</v>
      </c>
      <c r="CJ26" s="6">
        <v>0</v>
      </c>
      <c r="CK26" s="6">
        <v>0</v>
      </c>
      <c r="CL26" s="6">
        <v>38.520000000000003</v>
      </c>
      <c r="CM26" s="6">
        <v>1</v>
      </c>
      <c r="CN26" s="6">
        <v>0</v>
      </c>
      <c r="CO26" s="6">
        <v>0</v>
      </c>
      <c r="CP26" s="6">
        <v>43.52</v>
      </c>
      <c r="CQ26" s="6">
        <v>14</v>
      </c>
      <c r="CR26" s="6">
        <v>0</v>
      </c>
      <c r="CS26" s="6">
        <v>0</v>
      </c>
      <c r="CT26" s="6">
        <v>0</v>
      </c>
      <c r="CU26" s="6">
        <v>0</v>
      </c>
      <c r="CV26" s="6">
        <v>0</v>
      </c>
      <c r="CW26" s="6">
        <v>0</v>
      </c>
      <c r="CX26" s="6">
        <v>0</v>
      </c>
      <c r="CY26" s="6">
        <v>24.96</v>
      </c>
      <c r="CZ26" s="6">
        <v>0</v>
      </c>
      <c r="DA26" s="6">
        <v>0</v>
      </c>
      <c r="DB26" s="6">
        <v>0</v>
      </c>
      <c r="DC26" s="6">
        <v>24.96</v>
      </c>
      <c r="DD26" s="6">
        <v>6</v>
      </c>
      <c r="DE26" s="6">
        <v>0</v>
      </c>
      <c r="DF26" s="6">
        <v>0</v>
      </c>
      <c r="DG26" s="6">
        <v>0</v>
      </c>
      <c r="DH26" s="6">
        <v>0</v>
      </c>
      <c r="DI26" s="6">
        <v>0</v>
      </c>
      <c r="DJ26" s="6">
        <v>0</v>
      </c>
      <c r="DK26" s="6">
        <v>0</v>
      </c>
      <c r="DL26" s="6">
        <v>34.1</v>
      </c>
      <c r="DM26" s="6">
        <v>0</v>
      </c>
      <c r="DN26" s="6">
        <v>0</v>
      </c>
      <c r="DO26" s="6">
        <v>0</v>
      </c>
      <c r="DP26" s="6">
        <v>34.1</v>
      </c>
      <c r="DQ26" s="6">
        <v>18</v>
      </c>
      <c r="DR26" s="6">
        <v>0</v>
      </c>
      <c r="DS26" s="6">
        <v>0</v>
      </c>
      <c r="DT26" s="6">
        <v>0</v>
      </c>
      <c r="DU26" s="6">
        <v>0</v>
      </c>
      <c r="DV26" s="6">
        <v>0</v>
      </c>
      <c r="DW26" s="6">
        <v>0</v>
      </c>
      <c r="DX26" s="6">
        <v>0</v>
      </c>
      <c r="DY26" s="6">
        <v>33.47</v>
      </c>
      <c r="DZ26" s="6">
        <v>0</v>
      </c>
      <c r="EA26" s="6">
        <v>0</v>
      </c>
      <c r="EB26" s="6">
        <v>0</v>
      </c>
      <c r="EC26" s="6">
        <v>33.47</v>
      </c>
      <c r="ED26" s="6">
        <v>14</v>
      </c>
      <c r="EE26" s="6">
        <v>0</v>
      </c>
      <c r="EF26" s="6">
        <v>0</v>
      </c>
      <c r="EG26" s="6">
        <v>0</v>
      </c>
      <c r="EH26" s="6">
        <v>0</v>
      </c>
      <c r="EI26" s="6">
        <v>0</v>
      </c>
      <c r="EJ26" s="6">
        <v>0</v>
      </c>
      <c r="EK26" s="6">
        <v>0</v>
      </c>
    </row>
    <row r="27" spans="1:141" x14ac:dyDescent="0.25">
      <c r="A27" s="3" t="s">
        <v>178</v>
      </c>
      <c r="B27" s="3" t="s">
        <v>27</v>
      </c>
      <c r="C27" s="3">
        <v>1</v>
      </c>
      <c r="D27" s="7">
        <v>1</v>
      </c>
      <c r="E27" s="3">
        <f t="shared" si="7"/>
        <v>441.89999999999992</v>
      </c>
      <c r="F27" s="3">
        <f t="shared" si="8"/>
        <v>26</v>
      </c>
      <c r="G27" s="3">
        <f t="shared" si="9"/>
        <v>4</v>
      </c>
      <c r="H27" s="5" t="s">
        <v>183</v>
      </c>
      <c r="I27" s="6">
        <v>1002348</v>
      </c>
      <c r="J27" s="6">
        <v>1</v>
      </c>
      <c r="K27" s="5" t="s">
        <v>119</v>
      </c>
      <c r="L27" s="5" t="s">
        <v>169</v>
      </c>
      <c r="M27" s="5" t="s">
        <v>30</v>
      </c>
      <c r="N27" s="6">
        <v>26</v>
      </c>
      <c r="O27" s="6">
        <v>441.89999999999992</v>
      </c>
      <c r="P27" s="6">
        <v>20</v>
      </c>
      <c r="Q27" s="6">
        <v>4</v>
      </c>
      <c r="R27" s="6">
        <v>2</v>
      </c>
      <c r="S27" s="6">
        <v>172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47.71</v>
      </c>
      <c r="Z27" s="6">
        <v>0</v>
      </c>
      <c r="AA27" s="6">
        <v>0</v>
      </c>
      <c r="AB27" s="6">
        <v>0</v>
      </c>
      <c r="AC27" s="6">
        <v>47.71</v>
      </c>
      <c r="AD27" s="6">
        <v>11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64.739999999999995</v>
      </c>
      <c r="AM27" s="6">
        <v>11</v>
      </c>
      <c r="AN27" s="6">
        <v>0</v>
      </c>
      <c r="AO27" s="6">
        <v>0</v>
      </c>
      <c r="AP27" s="6">
        <v>119.74</v>
      </c>
      <c r="AQ27" s="6">
        <v>28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37.94</v>
      </c>
      <c r="AZ27" s="6">
        <v>0</v>
      </c>
      <c r="BA27" s="6">
        <v>0</v>
      </c>
      <c r="BB27" s="6">
        <v>0</v>
      </c>
      <c r="BC27" s="6">
        <v>37.94</v>
      </c>
      <c r="BD27" s="6">
        <v>20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31.89</v>
      </c>
      <c r="BM27" s="6">
        <v>0</v>
      </c>
      <c r="BN27" s="6">
        <v>0</v>
      </c>
      <c r="BO27" s="6">
        <v>0</v>
      </c>
      <c r="BP27" s="6">
        <v>31.89</v>
      </c>
      <c r="BQ27" s="6">
        <v>13</v>
      </c>
      <c r="BR27" s="6">
        <v>0</v>
      </c>
      <c r="BS27" s="6">
        <v>0</v>
      </c>
      <c r="BT27" s="6">
        <v>0</v>
      </c>
      <c r="BU27" s="6">
        <v>0</v>
      </c>
      <c r="BV27" s="6">
        <v>0</v>
      </c>
      <c r="BW27" s="6">
        <v>0</v>
      </c>
      <c r="BX27" s="6">
        <v>0</v>
      </c>
      <c r="BY27" s="6">
        <v>35.83</v>
      </c>
      <c r="BZ27" s="6">
        <v>1</v>
      </c>
      <c r="CA27" s="6">
        <v>0</v>
      </c>
      <c r="CB27" s="6">
        <v>0</v>
      </c>
      <c r="CC27" s="6">
        <v>40.83</v>
      </c>
      <c r="CD27" s="6">
        <v>18</v>
      </c>
      <c r="CE27" s="6">
        <v>0</v>
      </c>
      <c r="CF27" s="6">
        <v>0</v>
      </c>
      <c r="CG27" s="6">
        <v>0</v>
      </c>
      <c r="CH27" s="6">
        <v>0</v>
      </c>
      <c r="CI27" s="6">
        <v>0</v>
      </c>
      <c r="CJ27" s="6">
        <v>0</v>
      </c>
      <c r="CK27" s="6">
        <v>0</v>
      </c>
      <c r="CL27" s="6">
        <v>31.57</v>
      </c>
      <c r="CM27" s="6">
        <v>5</v>
      </c>
      <c r="CN27" s="6">
        <v>0</v>
      </c>
      <c r="CO27" s="6">
        <v>0</v>
      </c>
      <c r="CP27" s="6">
        <v>56.57</v>
      </c>
      <c r="CQ27" s="6">
        <v>22</v>
      </c>
      <c r="CR27" s="6">
        <v>0</v>
      </c>
      <c r="CS27" s="6">
        <v>0</v>
      </c>
      <c r="CT27" s="6">
        <v>0</v>
      </c>
      <c r="CU27" s="6">
        <v>0</v>
      </c>
      <c r="CV27" s="6">
        <v>0</v>
      </c>
      <c r="CW27" s="6">
        <v>0</v>
      </c>
      <c r="CX27" s="6">
        <v>0</v>
      </c>
      <c r="CY27" s="6">
        <v>37.869999999999997</v>
      </c>
      <c r="CZ27" s="6">
        <v>0</v>
      </c>
      <c r="DA27" s="6">
        <v>0</v>
      </c>
      <c r="DB27" s="6">
        <v>0</v>
      </c>
      <c r="DC27" s="6">
        <v>37.869999999999997</v>
      </c>
      <c r="DD27" s="6">
        <v>23</v>
      </c>
      <c r="DE27" s="6">
        <v>0</v>
      </c>
      <c r="DF27" s="6">
        <v>0</v>
      </c>
      <c r="DG27" s="6">
        <v>0</v>
      </c>
      <c r="DH27" s="6">
        <v>0</v>
      </c>
      <c r="DI27" s="6">
        <v>0</v>
      </c>
      <c r="DJ27" s="6">
        <v>0</v>
      </c>
      <c r="DK27" s="6">
        <v>0</v>
      </c>
      <c r="DL27" s="6">
        <v>29.86</v>
      </c>
      <c r="DM27" s="6">
        <v>0</v>
      </c>
      <c r="DN27" s="6">
        <v>0</v>
      </c>
      <c r="DO27" s="6">
        <v>0</v>
      </c>
      <c r="DP27" s="6">
        <v>29.86</v>
      </c>
      <c r="DQ27" s="6">
        <v>14</v>
      </c>
      <c r="DR27" s="6">
        <v>0</v>
      </c>
      <c r="DS27" s="6">
        <v>0</v>
      </c>
      <c r="DT27" s="6">
        <v>0</v>
      </c>
      <c r="DU27" s="6">
        <v>0</v>
      </c>
      <c r="DV27" s="6">
        <v>0</v>
      </c>
      <c r="DW27" s="6">
        <v>0</v>
      </c>
      <c r="DX27" s="6">
        <v>0</v>
      </c>
      <c r="DY27" s="6">
        <v>34.49</v>
      </c>
      <c r="DZ27" s="6">
        <v>1</v>
      </c>
      <c r="EA27" s="6">
        <v>0</v>
      </c>
      <c r="EB27" s="6">
        <v>0</v>
      </c>
      <c r="EC27" s="6">
        <v>39.49</v>
      </c>
      <c r="ED27" s="6">
        <v>23</v>
      </c>
      <c r="EE27" s="6">
        <v>0</v>
      </c>
      <c r="EF27" s="6">
        <v>0</v>
      </c>
      <c r="EG27" s="6">
        <v>0</v>
      </c>
      <c r="EH27" s="6">
        <v>0</v>
      </c>
      <c r="EI27" s="6">
        <v>0</v>
      </c>
      <c r="EJ27" s="6">
        <v>0</v>
      </c>
      <c r="EK27" s="6">
        <v>0</v>
      </c>
    </row>
    <row r="28" spans="1:141" x14ac:dyDescent="0.25">
      <c r="A28" s="3" t="s">
        <v>120</v>
      </c>
      <c r="B28" s="3" t="s">
        <v>30</v>
      </c>
      <c r="C28" s="3">
        <v>1</v>
      </c>
      <c r="D28" s="7">
        <v>1</v>
      </c>
      <c r="E28" s="3">
        <f t="shared" ref="E28" si="10">IF(D28=1,O28,0)</f>
        <v>275.19000000000005</v>
      </c>
      <c r="F28" s="3">
        <f t="shared" ref="F28" si="11">IF(D28=1,N28,0)</f>
        <v>10</v>
      </c>
      <c r="G28" s="3">
        <f t="shared" ref="G28" si="12">IF(D28=1,Q28,0)</f>
        <v>1</v>
      </c>
      <c r="H28" s="5" t="s">
        <v>179</v>
      </c>
      <c r="I28" s="6">
        <v>22</v>
      </c>
      <c r="J28" s="6">
        <v>1</v>
      </c>
      <c r="K28" s="5" t="s">
        <v>13</v>
      </c>
      <c r="L28" s="5" t="s">
        <v>33</v>
      </c>
      <c r="M28" s="5" t="s">
        <v>30</v>
      </c>
      <c r="N28" s="6">
        <v>10</v>
      </c>
      <c r="O28" s="6">
        <v>275.19000000000005</v>
      </c>
      <c r="P28" s="6">
        <v>10</v>
      </c>
      <c r="Q28" s="6">
        <v>1</v>
      </c>
      <c r="R28" s="6">
        <v>1</v>
      </c>
      <c r="S28" s="6">
        <v>79</v>
      </c>
      <c r="T28"/>
      <c r="U28"/>
      <c r="V28" s="6">
        <v>0</v>
      </c>
      <c r="Y28" s="6">
        <v>43.62</v>
      </c>
      <c r="Z28" s="6">
        <v>0</v>
      </c>
      <c r="AA28" s="6">
        <v>0</v>
      </c>
      <c r="AB28" s="6">
        <v>1</v>
      </c>
      <c r="AC28" s="6">
        <v>38.619999999999997</v>
      </c>
      <c r="AD28" s="6">
        <v>10</v>
      </c>
      <c r="AE28" s="6">
        <v>0</v>
      </c>
      <c r="AF28" s="6">
        <v>0</v>
      </c>
      <c r="AG28" s="6">
        <v>0</v>
      </c>
      <c r="AH28" s="6">
        <v>0</v>
      </c>
      <c r="AI28" s="6"/>
      <c r="AJ28" s="6"/>
      <c r="AK28" s="6"/>
      <c r="AL28" s="6">
        <v>32.520000000000003</v>
      </c>
      <c r="AM28" s="6">
        <v>1</v>
      </c>
      <c r="AN28" s="6">
        <v>0</v>
      </c>
      <c r="AO28" s="6">
        <v>0</v>
      </c>
      <c r="AP28" s="6">
        <v>37.520000000000003</v>
      </c>
      <c r="AQ28" s="6">
        <v>9</v>
      </c>
      <c r="AR28" s="6">
        <v>0</v>
      </c>
      <c r="AS28" s="6">
        <v>0</v>
      </c>
      <c r="AT28" s="6">
        <v>0</v>
      </c>
      <c r="AU28" s="6">
        <v>0</v>
      </c>
      <c r="AY28" s="6">
        <v>29.92</v>
      </c>
      <c r="AZ28" s="6">
        <v>0</v>
      </c>
      <c r="BA28" s="6">
        <v>0</v>
      </c>
      <c r="BB28" s="6">
        <v>0</v>
      </c>
      <c r="BC28" s="6">
        <v>29.92</v>
      </c>
      <c r="BD28" s="6">
        <v>10</v>
      </c>
      <c r="BE28" s="6">
        <v>0</v>
      </c>
      <c r="BF28" s="6">
        <v>0</v>
      </c>
      <c r="BG28" s="6">
        <v>0</v>
      </c>
      <c r="BH28" s="6">
        <v>0</v>
      </c>
      <c r="BL28" s="6">
        <v>30.55</v>
      </c>
      <c r="BM28" s="6">
        <v>0</v>
      </c>
      <c r="BN28" s="6">
        <v>0</v>
      </c>
      <c r="BO28" s="6">
        <v>0</v>
      </c>
      <c r="BP28" s="6">
        <v>30.55</v>
      </c>
      <c r="BQ28" s="6">
        <v>10</v>
      </c>
      <c r="BR28" s="6">
        <v>0</v>
      </c>
      <c r="BS28" s="6">
        <v>0</v>
      </c>
      <c r="BT28" s="6">
        <v>0</v>
      </c>
      <c r="BU28" s="6">
        <v>0</v>
      </c>
      <c r="BY28" s="6">
        <v>30.46</v>
      </c>
      <c r="BZ28" s="6">
        <v>1</v>
      </c>
      <c r="CA28" s="6">
        <v>0</v>
      </c>
      <c r="CB28" s="6">
        <v>1</v>
      </c>
      <c r="CC28" s="6">
        <v>30.46</v>
      </c>
      <c r="CD28" s="6">
        <v>9</v>
      </c>
      <c r="CE28" s="6">
        <v>0</v>
      </c>
      <c r="CF28" s="6">
        <v>0</v>
      </c>
      <c r="CG28" s="6">
        <v>0</v>
      </c>
      <c r="CH28" s="6">
        <v>0</v>
      </c>
      <c r="CL28" s="6">
        <v>23.24</v>
      </c>
      <c r="CM28" s="6">
        <v>0</v>
      </c>
      <c r="CN28" s="6">
        <v>0</v>
      </c>
      <c r="CO28" s="6">
        <v>0</v>
      </c>
      <c r="CP28" s="6">
        <v>23.24</v>
      </c>
      <c r="CQ28" s="6">
        <v>4</v>
      </c>
      <c r="CR28" s="6">
        <v>0</v>
      </c>
      <c r="CS28" s="6">
        <v>0</v>
      </c>
      <c r="CT28" s="6">
        <v>0</v>
      </c>
      <c r="CU28" s="6">
        <v>0</v>
      </c>
      <c r="DD28" s="6">
        <v>37.71</v>
      </c>
      <c r="DE28" s="6">
        <v>3</v>
      </c>
      <c r="DF28" s="6">
        <v>0</v>
      </c>
      <c r="DG28" s="6">
        <v>0</v>
      </c>
      <c r="DH28" s="6">
        <v>52.71</v>
      </c>
      <c r="DI28" s="6">
        <v>16</v>
      </c>
      <c r="DJ28" s="6">
        <v>0</v>
      </c>
      <c r="DK28" s="6">
        <v>0</v>
      </c>
      <c r="DL28" s="6">
        <v>0</v>
      </c>
      <c r="DM28" s="6">
        <v>0</v>
      </c>
      <c r="DQ28" s="6">
        <v>27.17</v>
      </c>
      <c r="DR28" s="6">
        <v>1</v>
      </c>
      <c r="DS28" s="6">
        <v>0</v>
      </c>
      <c r="DT28" s="6">
        <v>0</v>
      </c>
      <c r="DU28" s="6">
        <v>32.17</v>
      </c>
      <c r="DV28" s="6">
        <v>11</v>
      </c>
      <c r="DW28" s="6">
        <v>0</v>
      </c>
      <c r="DX28" s="6">
        <v>0</v>
      </c>
      <c r="DY28" s="6">
        <v>0</v>
      </c>
      <c r="DZ28" s="6">
        <v>0</v>
      </c>
      <c r="EA28"/>
    </row>
    <row r="29" spans="1:141" x14ac:dyDescent="0.25">
      <c r="A29" s="3" t="s">
        <v>120</v>
      </c>
      <c r="B29" s="3" t="s">
        <v>30</v>
      </c>
      <c r="C29" s="3">
        <v>1</v>
      </c>
      <c r="D29" s="7">
        <v>1</v>
      </c>
      <c r="E29" s="3">
        <f t="shared" ref="E29:E42" si="13">IF(D29=1,O29,0)</f>
        <v>225.67999999999998</v>
      </c>
      <c r="F29" s="3">
        <f t="shared" ref="F29:F42" si="14">IF(D29=1,N29,0)</f>
        <v>4</v>
      </c>
      <c r="G29" s="3">
        <f t="shared" ref="G29:G42" si="15">IF(D29=1,Q29,0)</f>
        <v>1</v>
      </c>
      <c r="H29" s="5" t="s">
        <v>5</v>
      </c>
      <c r="I29" s="6">
        <v>73504</v>
      </c>
      <c r="J29" s="6">
        <v>1</v>
      </c>
      <c r="K29" s="5" t="s">
        <v>11</v>
      </c>
      <c r="L29" s="5" t="s">
        <v>28</v>
      </c>
      <c r="M29" s="5" t="s">
        <v>27</v>
      </c>
      <c r="N29" s="6">
        <v>4</v>
      </c>
      <c r="O29" s="6">
        <v>225.67999999999998</v>
      </c>
      <c r="P29" s="6">
        <v>7</v>
      </c>
      <c r="Q29" s="6">
        <v>1</v>
      </c>
      <c r="R29" s="6">
        <v>1</v>
      </c>
      <c r="S29" s="6">
        <v>45</v>
      </c>
      <c r="T29"/>
      <c r="U29"/>
      <c r="V29" s="6">
        <v>0</v>
      </c>
      <c r="Y29" s="6">
        <v>31.02</v>
      </c>
      <c r="Z29" s="6">
        <v>0</v>
      </c>
      <c r="AA29" s="6">
        <v>0</v>
      </c>
      <c r="AB29" s="6">
        <v>1</v>
      </c>
      <c r="AC29" s="6">
        <v>26.02</v>
      </c>
      <c r="AD29" s="6">
        <v>4</v>
      </c>
      <c r="AE29" s="6">
        <v>0</v>
      </c>
      <c r="AF29" s="6">
        <v>0</v>
      </c>
      <c r="AG29" s="6">
        <v>0</v>
      </c>
      <c r="AH29" s="6">
        <v>0</v>
      </c>
      <c r="AI29" s="6"/>
      <c r="AJ29" s="6"/>
      <c r="AK29" s="6"/>
      <c r="AL29" s="6">
        <v>29.09</v>
      </c>
      <c r="AM29" s="6">
        <v>0</v>
      </c>
      <c r="AN29" s="6">
        <v>0</v>
      </c>
      <c r="AO29" s="6">
        <v>0</v>
      </c>
      <c r="AP29" s="6">
        <v>29.09</v>
      </c>
      <c r="AQ29" s="6">
        <v>4</v>
      </c>
      <c r="AR29" s="6">
        <v>0</v>
      </c>
      <c r="AS29" s="6">
        <v>0</v>
      </c>
      <c r="AT29" s="6">
        <v>0</v>
      </c>
      <c r="AU29" s="6">
        <v>0</v>
      </c>
      <c r="AY29" s="6">
        <v>27.39</v>
      </c>
      <c r="AZ29" s="6">
        <v>0</v>
      </c>
      <c r="BA29" s="6">
        <v>0</v>
      </c>
      <c r="BB29" s="6">
        <v>0</v>
      </c>
      <c r="BC29" s="6">
        <v>27.39</v>
      </c>
      <c r="BD29" s="6">
        <v>7</v>
      </c>
      <c r="BE29" s="6">
        <v>0</v>
      </c>
      <c r="BF29" s="6">
        <v>0</v>
      </c>
      <c r="BG29" s="6">
        <v>0</v>
      </c>
      <c r="BH29" s="6">
        <v>0</v>
      </c>
      <c r="BL29" s="6">
        <v>30.07</v>
      </c>
      <c r="BM29" s="6">
        <v>0</v>
      </c>
      <c r="BN29" s="6">
        <v>0</v>
      </c>
      <c r="BO29" s="6">
        <v>0</v>
      </c>
      <c r="BP29" s="6">
        <v>30.07</v>
      </c>
      <c r="BQ29" s="6">
        <v>9</v>
      </c>
      <c r="BR29" s="6">
        <v>0</v>
      </c>
      <c r="BS29" s="6">
        <v>0</v>
      </c>
      <c r="BT29" s="6">
        <v>0</v>
      </c>
      <c r="BU29" s="6">
        <v>0</v>
      </c>
      <c r="BY29" s="6">
        <v>31.5</v>
      </c>
      <c r="BZ29" s="6">
        <v>0</v>
      </c>
      <c r="CA29" s="6">
        <v>0</v>
      </c>
      <c r="CB29" s="6">
        <v>1</v>
      </c>
      <c r="CC29" s="6">
        <v>26.5</v>
      </c>
      <c r="CD29" s="6">
        <v>5</v>
      </c>
      <c r="CE29" s="6">
        <v>0</v>
      </c>
      <c r="CF29" s="6">
        <v>0</v>
      </c>
      <c r="CG29" s="6">
        <v>0</v>
      </c>
      <c r="CH29" s="6">
        <v>0</v>
      </c>
      <c r="CL29" s="6">
        <v>26.48</v>
      </c>
      <c r="CM29" s="6">
        <v>0</v>
      </c>
      <c r="CN29" s="6">
        <v>0</v>
      </c>
      <c r="CO29" s="6">
        <v>0</v>
      </c>
      <c r="CP29" s="6">
        <v>26.48</v>
      </c>
      <c r="CQ29" s="6">
        <v>5</v>
      </c>
      <c r="CR29" s="6">
        <v>0</v>
      </c>
      <c r="CS29" s="6">
        <v>0</v>
      </c>
      <c r="CT29" s="6">
        <v>0</v>
      </c>
      <c r="CU29" s="6">
        <v>0</v>
      </c>
      <c r="DD29" s="6">
        <v>34.619999999999997</v>
      </c>
      <c r="DE29" s="6">
        <v>0</v>
      </c>
      <c r="DF29" s="6">
        <v>0</v>
      </c>
      <c r="DG29" s="6">
        <v>0</v>
      </c>
      <c r="DH29" s="6">
        <v>34.619999999999997</v>
      </c>
      <c r="DI29" s="6">
        <v>7</v>
      </c>
      <c r="DJ29" s="6">
        <v>0</v>
      </c>
      <c r="DK29" s="6">
        <v>0</v>
      </c>
      <c r="DL29" s="6">
        <v>0</v>
      </c>
      <c r="DM29" s="6">
        <v>0</v>
      </c>
      <c r="DQ29" s="6">
        <v>25.51</v>
      </c>
      <c r="DR29" s="6">
        <v>0</v>
      </c>
      <c r="DS29" s="6">
        <v>0</v>
      </c>
      <c r="DT29" s="6">
        <v>0</v>
      </c>
      <c r="DU29" s="6">
        <v>25.51</v>
      </c>
      <c r="DV29" s="6">
        <v>4</v>
      </c>
      <c r="DW29" s="6">
        <v>0</v>
      </c>
      <c r="DX29" s="6">
        <v>0</v>
      </c>
      <c r="DY29" s="6">
        <v>0</v>
      </c>
      <c r="DZ29" s="6">
        <v>0</v>
      </c>
      <c r="EA29"/>
    </row>
    <row r="30" spans="1:141" x14ac:dyDescent="0.25">
      <c r="A30" s="3" t="s">
        <v>120</v>
      </c>
      <c r="B30" s="3" t="s">
        <v>30</v>
      </c>
      <c r="C30" s="3">
        <v>1</v>
      </c>
      <c r="D30" s="7">
        <v>1</v>
      </c>
      <c r="E30" s="3">
        <f t="shared" si="13"/>
        <v>192.67</v>
      </c>
      <c r="F30" s="3">
        <f t="shared" si="14"/>
        <v>3</v>
      </c>
      <c r="G30" s="3">
        <f t="shared" si="15"/>
        <v>1</v>
      </c>
      <c r="H30" s="5" t="s">
        <v>180</v>
      </c>
      <c r="I30" s="6">
        <v>87058</v>
      </c>
      <c r="J30" s="6">
        <v>1</v>
      </c>
      <c r="K30" s="5" t="s">
        <v>14</v>
      </c>
      <c r="L30" s="5" t="s">
        <v>29</v>
      </c>
      <c r="M30" s="5" t="s">
        <v>27</v>
      </c>
      <c r="N30" s="6">
        <v>3</v>
      </c>
      <c r="O30" s="6">
        <v>192.67</v>
      </c>
      <c r="P30" s="6">
        <v>2</v>
      </c>
      <c r="Q30" s="6">
        <v>1</v>
      </c>
      <c r="R30" s="6">
        <v>1</v>
      </c>
      <c r="S30" s="6">
        <v>25</v>
      </c>
      <c r="T30"/>
      <c r="U30"/>
      <c r="V30" s="6">
        <v>0</v>
      </c>
      <c r="Y30" s="6">
        <v>24.91</v>
      </c>
      <c r="Z30" s="6">
        <v>0</v>
      </c>
      <c r="AA30" s="6">
        <v>0</v>
      </c>
      <c r="AB30" s="6">
        <v>1</v>
      </c>
      <c r="AC30" s="6">
        <v>19.91</v>
      </c>
      <c r="AD30" s="6">
        <v>2</v>
      </c>
      <c r="AE30" s="6">
        <v>0</v>
      </c>
      <c r="AF30" s="6">
        <v>0</v>
      </c>
      <c r="AG30" s="6">
        <v>0</v>
      </c>
      <c r="AH30" s="6">
        <v>0</v>
      </c>
      <c r="AI30" s="6"/>
      <c r="AJ30" s="6"/>
      <c r="AK30" s="6"/>
      <c r="AL30" s="6">
        <v>28.25</v>
      </c>
      <c r="AM30" s="6">
        <v>0</v>
      </c>
      <c r="AN30" s="6">
        <v>0</v>
      </c>
      <c r="AO30" s="6">
        <v>0</v>
      </c>
      <c r="AP30" s="6">
        <v>28.25</v>
      </c>
      <c r="AQ30" s="6">
        <v>2</v>
      </c>
      <c r="AR30" s="6">
        <v>0</v>
      </c>
      <c r="AS30" s="6">
        <v>0</v>
      </c>
      <c r="AT30" s="6">
        <v>0</v>
      </c>
      <c r="AU30" s="6">
        <v>0</v>
      </c>
      <c r="AY30" s="6">
        <v>20.84</v>
      </c>
      <c r="AZ30" s="6">
        <v>0</v>
      </c>
      <c r="BA30" s="6">
        <v>0</v>
      </c>
      <c r="BB30" s="6">
        <v>0</v>
      </c>
      <c r="BC30" s="6">
        <v>20.84</v>
      </c>
      <c r="BD30" s="6">
        <v>1</v>
      </c>
      <c r="BE30" s="6">
        <v>0</v>
      </c>
      <c r="BF30" s="6">
        <v>0</v>
      </c>
      <c r="BG30" s="6">
        <v>0</v>
      </c>
      <c r="BH30" s="6">
        <v>0</v>
      </c>
      <c r="BL30" s="6">
        <v>28.04</v>
      </c>
      <c r="BM30" s="6">
        <v>0</v>
      </c>
      <c r="BN30" s="6">
        <v>0</v>
      </c>
      <c r="BO30" s="6">
        <v>0</v>
      </c>
      <c r="BP30" s="6">
        <v>28.04</v>
      </c>
      <c r="BQ30" s="6">
        <v>5</v>
      </c>
      <c r="BR30" s="6">
        <v>0</v>
      </c>
      <c r="BS30" s="6">
        <v>0</v>
      </c>
      <c r="BT30" s="6">
        <v>0</v>
      </c>
      <c r="BU30" s="6">
        <v>0</v>
      </c>
      <c r="BY30" s="6">
        <v>23.62</v>
      </c>
      <c r="BZ30" s="6">
        <v>0</v>
      </c>
      <c r="CA30" s="6">
        <v>0</v>
      </c>
      <c r="CB30" s="6">
        <v>1</v>
      </c>
      <c r="CC30" s="6">
        <v>18.62</v>
      </c>
      <c r="CD30" s="6">
        <v>2</v>
      </c>
      <c r="CE30" s="6">
        <v>0</v>
      </c>
      <c r="CF30" s="6">
        <v>0</v>
      </c>
      <c r="CG30" s="6">
        <v>0</v>
      </c>
      <c r="CH30" s="6">
        <v>0</v>
      </c>
      <c r="CL30" s="6">
        <v>21.43</v>
      </c>
      <c r="CM30" s="6">
        <v>2</v>
      </c>
      <c r="CN30" s="6">
        <v>0</v>
      </c>
      <c r="CO30" s="6">
        <v>0</v>
      </c>
      <c r="CP30" s="6">
        <v>31.43</v>
      </c>
      <c r="CQ30" s="6">
        <v>10</v>
      </c>
      <c r="CR30" s="6">
        <v>0</v>
      </c>
      <c r="CS30" s="6">
        <v>0</v>
      </c>
      <c r="CT30" s="6">
        <v>0</v>
      </c>
      <c r="CU30" s="6">
        <v>0</v>
      </c>
      <c r="DD30" s="6">
        <v>22.79</v>
      </c>
      <c r="DE30" s="6">
        <v>0</v>
      </c>
      <c r="DF30" s="6">
        <v>0</v>
      </c>
      <c r="DG30" s="6">
        <v>0</v>
      </c>
      <c r="DH30" s="6">
        <v>22.79</v>
      </c>
      <c r="DI30" s="6">
        <v>1</v>
      </c>
      <c r="DJ30" s="6">
        <v>0</v>
      </c>
      <c r="DK30" s="6">
        <v>0</v>
      </c>
      <c r="DL30" s="6">
        <v>0</v>
      </c>
      <c r="DM30" s="6">
        <v>0</v>
      </c>
      <c r="DQ30" s="6">
        <v>22.79</v>
      </c>
      <c r="DR30" s="6">
        <v>0</v>
      </c>
      <c r="DS30" s="6">
        <v>0</v>
      </c>
      <c r="DT30" s="6">
        <v>0</v>
      </c>
      <c r="DU30" s="6">
        <v>22.79</v>
      </c>
      <c r="DV30" s="6">
        <v>2</v>
      </c>
      <c r="DW30" s="6">
        <v>0</v>
      </c>
      <c r="DX30" s="6">
        <v>0</v>
      </c>
      <c r="DY30" s="6">
        <v>0</v>
      </c>
      <c r="DZ30" s="6">
        <v>0</v>
      </c>
      <c r="EA30"/>
    </row>
    <row r="31" spans="1:141" x14ac:dyDescent="0.25">
      <c r="A31" s="3" t="s">
        <v>120</v>
      </c>
      <c r="B31" s="3" t="s">
        <v>30</v>
      </c>
      <c r="C31" s="3">
        <v>1</v>
      </c>
      <c r="D31" s="7">
        <v>1</v>
      </c>
      <c r="E31" s="3">
        <f t="shared" si="13"/>
        <v>303.94</v>
      </c>
      <c r="F31" s="3">
        <f t="shared" si="14"/>
        <v>12</v>
      </c>
      <c r="G31" s="3">
        <f t="shared" si="15"/>
        <v>2</v>
      </c>
      <c r="H31" s="5" t="s">
        <v>8</v>
      </c>
      <c r="I31" s="6">
        <v>999359</v>
      </c>
      <c r="J31" s="6">
        <v>1</v>
      </c>
      <c r="K31" s="5" t="s">
        <v>13</v>
      </c>
      <c r="L31" s="5" t="s">
        <v>33</v>
      </c>
      <c r="M31" s="5" t="s">
        <v>27</v>
      </c>
      <c r="N31" s="6">
        <v>12</v>
      </c>
      <c r="O31" s="6">
        <v>303.94</v>
      </c>
      <c r="P31" s="6">
        <v>13</v>
      </c>
      <c r="Q31" s="6">
        <v>2</v>
      </c>
      <c r="R31" s="6">
        <v>3</v>
      </c>
      <c r="S31" s="6">
        <v>99</v>
      </c>
      <c r="T31"/>
      <c r="U31"/>
      <c r="V31" s="6">
        <v>0</v>
      </c>
      <c r="Y31" s="6">
        <v>45.48</v>
      </c>
      <c r="Z31" s="6">
        <v>0</v>
      </c>
      <c r="AA31" s="6">
        <v>0</v>
      </c>
      <c r="AB31" s="6">
        <v>1</v>
      </c>
      <c r="AC31" s="6">
        <v>40.479999999999997</v>
      </c>
      <c r="AD31" s="6">
        <v>12</v>
      </c>
      <c r="AE31" s="6">
        <v>0</v>
      </c>
      <c r="AF31" s="6">
        <v>0</v>
      </c>
      <c r="AG31" s="6">
        <v>0</v>
      </c>
      <c r="AH31" s="6">
        <v>0</v>
      </c>
      <c r="AI31" s="6"/>
      <c r="AJ31" s="6"/>
      <c r="AK31" s="6"/>
      <c r="AL31" s="6">
        <v>45.05</v>
      </c>
      <c r="AM31" s="6">
        <v>1</v>
      </c>
      <c r="AN31" s="6">
        <v>0</v>
      </c>
      <c r="AO31" s="6">
        <v>0</v>
      </c>
      <c r="AP31" s="6">
        <v>50.05</v>
      </c>
      <c r="AQ31" s="6">
        <v>16</v>
      </c>
      <c r="AR31" s="6">
        <v>0</v>
      </c>
      <c r="AS31" s="6">
        <v>0</v>
      </c>
      <c r="AT31" s="6">
        <v>0</v>
      </c>
      <c r="AU31" s="6">
        <v>0</v>
      </c>
      <c r="AY31" s="6">
        <v>31.39</v>
      </c>
      <c r="AZ31" s="6">
        <v>0</v>
      </c>
      <c r="BA31" s="6">
        <v>0</v>
      </c>
      <c r="BB31" s="6">
        <v>0</v>
      </c>
      <c r="BC31" s="6">
        <v>31.39</v>
      </c>
      <c r="BD31" s="6">
        <v>13</v>
      </c>
      <c r="BE31" s="6">
        <v>0</v>
      </c>
      <c r="BF31" s="6">
        <v>0</v>
      </c>
      <c r="BG31" s="6">
        <v>0</v>
      </c>
      <c r="BH31" s="6">
        <v>0</v>
      </c>
      <c r="BL31" s="6">
        <v>34.619999999999997</v>
      </c>
      <c r="BM31" s="6">
        <v>0</v>
      </c>
      <c r="BN31" s="6">
        <v>0</v>
      </c>
      <c r="BO31" s="6">
        <v>0</v>
      </c>
      <c r="BP31" s="6">
        <v>34.619999999999997</v>
      </c>
      <c r="BQ31" s="6">
        <v>12</v>
      </c>
      <c r="BR31" s="6">
        <v>0</v>
      </c>
      <c r="BS31" s="6">
        <v>0</v>
      </c>
      <c r="BT31" s="6">
        <v>0</v>
      </c>
      <c r="BU31" s="6">
        <v>0</v>
      </c>
      <c r="BY31" s="6">
        <v>38.46</v>
      </c>
      <c r="BZ31" s="6">
        <v>0</v>
      </c>
      <c r="CA31" s="6">
        <v>0</v>
      </c>
      <c r="CB31" s="6">
        <v>1</v>
      </c>
      <c r="CC31" s="6">
        <v>33.46</v>
      </c>
      <c r="CD31" s="6">
        <v>10</v>
      </c>
      <c r="CE31" s="6">
        <v>0</v>
      </c>
      <c r="CF31" s="6">
        <v>0</v>
      </c>
      <c r="CG31" s="6">
        <v>0</v>
      </c>
      <c r="CH31" s="6">
        <v>0</v>
      </c>
      <c r="CL31" s="6">
        <v>26.64</v>
      </c>
      <c r="CM31" s="6">
        <v>0</v>
      </c>
      <c r="CN31" s="6">
        <v>0</v>
      </c>
      <c r="CO31" s="6">
        <v>0</v>
      </c>
      <c r="CP31" s="6">
        <v>26.64</v>
      </c>
      <c r="CQ31" s="6">
        <v>7</v>
      </c>
      <c r="CR31" s="6">
        <v>0</v>
      </c>
      <c r="CS31" s="6">
        <v>0</v>
      </c>
      <c r="CT31" s="6">
        <v>0</v>
      </c>
      <c r="CU31" s="6">
        <v>0</v>
      </c>
      <c r="DD31" s="6">
        <v>45.68</v>
      </c>
      <c r="DE31" s="6">
        <v>0</v>
      </c>
      <c r="DF31" s="6">
        <v>0</v>
      </c>
      <c r="DG31" s="6">
        <v>0</v>
      </c>
      <c r="DH31" s="6">
        <v>45.68</v>
      </c>
      <c r="DI31" s="6">
        <v>13</v>
      </c>
      <c r="DJ31" s="6">
        <v>0</v>
      </c>
      <c r="DK31" s="6">
        <v>0</v>
      </c>
      <c r="DL31" s="6">
        <v>0</v>
      </c>
      <c r="DM31" s="6">
        <v>0</v>
      </c>
      <c r="DQ31" s="6">
        <v>31.62</v>
      </c>
      <c r="DR31" s="6">
        <v>2</v>
      </c>
      <c r="DS31" s="6">
        <v>0</v>
      </c>
      <c r="DT31" s="6">
        <v>0</v>
      </c>
      <c r="DU31" s="6">
        <v>41.620000000000005</v>
      </c>
      <c r="DV31" s="6">
        <v>16</v>
      </c>
      <c r="DW31" s="6">
        <v>0</v>
      </c>
      <c r="DX31" s="6">
        <v>0</v>
      </c>
      <c r="DY31" s="6">
        <v>0</v>
      </c>
      <c r="DZ31" s="6">
        <v>0</v>
      </c>
      <c r="EA31"/>
    </row>
    <row r="32" spans="1:141" x14ac:dyDescent="0.25">
      <c r="A32" s="3" t="s">
        <v>120</v>
      </c>
      <c r="B32" s="3" t="s">
        <v>30</v>
      </c>
      <c r="C32" s="3">
        <v>1</v>
      </c>
      <c r="D32" s="7">
        <v>0</v>
      </c>
      <c r="E32" s="3">
        <f t="shared" si="13"/>
        <v>0</v>
      </c>
      <c r="F32" s="3">
        <f t="shared" si="14"/>
        <v>0</v>
      </c>
      <c r="G32" s="3">
        <f t="shared" si="15"/>
        <v>0</v>
      </c>
      <c r="H32" s="5" t="s">
        <v>117</v>
      </c>
      <c r="I32" s="6">
        <v>999439</v>
      </c>
      <c r="J32" s="6">
        <v>1</v>
      </c>
      <c r="K32" s="5" t="s">
        <v>14</v>
      </c>
      <c r="L32" s="5" t="s">
        <v>29</v>
      </c>
      <c r="M32" s="5" t="s">
        <v>27</v>
      </c>
      <c r="N32" s="6">
        <v>11</v>
      </c>
      <c r="O32" s="6">
        <v>303.41999999999996</v>
      </c>
      <c r="P32" s="6">
        <v>12</v>
      </c>
      <c r="Q32" s="6">
        <v>2</v>
      </c>
      <c r="R32" s="6">
        <v>2</v>
      </c>
      <c r="S32" s="6">
        <v>96</v>
      </c>
      <c r="T32"/>
      <c r="U32"/>
      <c r="V32" s="6">
        <v>0</v>
      </c>
      <c r="Y32" s="6">
        <v>40.39</v>
      </c>
      <c r="Z32" s="6">
        <v>0</v>
      </c>
      <c r="AA32" s="6">
        <v>0</v>
      </c>
      <c r="AB32" s="6">
        <v>1</v>
      </c>
      <c r="AC32" s="6">
        <v>35.39</v>
      </c>
      <c r="AD32" s="6">
        <v>9</v>
      </c>
      <c r="AE32" s="6">
        <v>0</v>
      </c>
      <c r="AF32" s="6">
        <v>0</v>
      </c>
      <c r="AG32" s="6">
        <v>0</v>
      </c>
      <c r="AH32" s="6">
        <v>0</v>
      </c>
      <c r="AI32" s="6"/>
      <c r="AJ32" s="6"/>
      <c r="AK32" s="6"/>
      <c r="AL32" s="6">
        <v>36.51</v>
      </c>
      <c r="AM32" s="6">
        <v>1</v>
      </c>
      <c r="AN32" s="6">
        <v>0</v>
      </c>
      <c r="AO32" s="6">
        <v>0</v>
      </c>
      <c r="AP32" s="6">
        <v>41.51</v>
      </c>
      <c r="AQ32" s="6">
        <v>12</v>
      </c>
      <c r="AR32" s="6">
        <v>0</v>
      </c>
      <c r="AS32" s="6">
        <v>0</v>
      </c>
      <c r="AT32" s="6">
        <v>0</v>
      </c>
      <c r="AU32" s="6">
        <v>0</v>
      </c>
      <c r="AY32" s="6">
        <v>27.54</v>
      </c>
      <c r="AZ32" s="6">
        <v>2</v>
      </c>
      <c r="BA32" s="6">
        <v>0</v>
      </c>
      <c r="BB32" s="6">
        <v>0</v>
      </c>
      <c r="BC32" s="6">
        <v>37.54</v>
      </c>
      <c r="BD32" s="6">
        <v>15</v>
      </c>
      <c r="BE32" s="6">
        <v>0</v>
      </c>
      <c r="BF32" s="6">
        <v>0</v>
      </c>
      <c r="BG32" s="6">
        <v>0</v>
      </c>
      <c r="BH32" s="6">
        <v>0</v>
      </c>
      <c r="BL32" s="6">
        <v>34.68</v>
      </c>
      <c r="BM32" s="6">
        <v>0</v>
      </c>
      <c r="BN32" s="6">
        <v>0</v>
      </c>
      <c r="BO32" s="6">
        <v>0</v>
      </c>
      <c r="BP32" s="6">
        <v>34.68</v>
      </c>
      <c r="BQ32" s="6">
        <v>13</v>
      </c>
      <c r="BR32" s="6">
        <v>0</v>
      </c>
      <c r="BS32" s="6">
        <v>0</v>
      </c>
      <c r="BT32" s="6">
        <v>0</v>
      </c>
      <c r="BU32" s="6">
        <v>0</v>
      </c>
      <c r="BY32" s="6">
        <v>38.54</v>
      </c>
      <c r="BZ32" s="6">
        <v>0</v>
      </c>
      <c r="CA32" s="6">
        <v>1</v>
      </c>
      <c r="CB32" s="6">
        <v>1</v>
      </c>
      <c r="CC32" s="6">
        <v>43.54</v>
      </c>
      <c r="CD32" s="6">
        <v>13</v>
      </c>
      <c r="CE32" s="6">
        <v>0</v>
      </c>
      <c r="CF32" s="6">
        <v>0</v>
      </c>
      <c r="CG32" s="6">
        <v>0</v>
      </c>
      <c r="CH32" s="6">
        <v>0</v>
      </c>
      <c r="CL32" s="6">
        <v>27.97</v>
      </c>
      <c r="CM32" s="6">
        <v>2</v>
      </c>
      <c r="CN32" s="6">
        <v>0</v>
      </c>
      <c r="CO32" s="6">
        <v>0</v>
      </c>
      <c r="CP32" s="6">
        <v>37.97</v>
      </c>
      <c r="CQ32" s="6">
        <v>14</v>
      </c>
      <c r="CR32" s="6">
        <v>0</v>
      </c>
      <c r="CS32" s="6">
        <v>0</v>
      </c>
      <c r="CT32" s="6">
        <v>0</v>
      </c>
      <c r="CU32" s="6">
        <v>0</v>
      </c>
      <c r="DD32" s="6">
        <v>36.950000000000003</v>
      </c>
      <c r="DE32" s="6">
        <v>1</v>
      </c>
      <c r="DF32" s="6">
        <v>0</v>
      </c>
      <c r="DG32" s="6">
        <v>0</v>
      </c>
      <c r="DH32" s="6">
        <v>41.95</v>
      </c>
      <c r="DI32" s="6">
        <v>11</v>
      </c>
      <c r="DJ32" s="6">
        <v>0</v>
      </c>
      <c r="DK32" s="6">
        <v>0</v>
      </c>
      <c r="DL32" s="6">
        <v>0</v>
      </c>
      <c r="DM32" s="6">
        <v>0</v>
      </c>
      <c r="DQ32" s="6">
        <v>30.84</v>
      </c>
      <c r="DR32" s="6">
        <v>0</v>
      </c>
      <c r="DS32" s="6">
        <v>0</v>
      </c>
      <c r="DT32" s="6">
        <v>0</v>
      </c>
      <c r="DU32" s="6">
        <v>30.84</v>
      </c>
      <c r="DV32" s="6">
        <v>9</v>
      </c>
      <c r="DW32" s="6">
        <v>0</v>
      </c>
      <c r="DX32" s="6">
        <v>0</v>
      </c>
      <c r="DY32" s="6">
        <v>0</v>
      </c>
      <c r="DZ32" s="6">
        <v>0</v>
      </c>
      <c r="EA32"/>
    </row>
    <row r="33" spans="1:180" x14ac:dyDescent="0.25">
      <c r="A33" s="3" t="s">
        <v>120</v>
      </c>
      <c r="B33" s="3" t="s">
        <v>30</v>
      </c>
      <c r="C33" s="3">
        <v>1</v>
      </c>
      <c r="D33" s="7">
        <v>1</v>
      </c>
      <c r="E33" s="3">
        <f t="shared" si="13"/>
        <v>465.86</v>
      </c>
      <c r="F33" s="3">
        <f t="shared" si="14"/>
        <v>18</v>
      </c>
      <c r="G33" s="3">
        <f t="shared" si="15"/>
        <v>1</v>
      </c>
      <c r="H33" s="5" t="s">
        <v>118</v>
      </c>
      <c r="I33" s="6">
        <v>999444</v>
      </c>
      <c r="J33" s="6">
        <v>1</v>
      </c>
      <c r="K33" s="5" t="s">
        <v>167</v>
      </c>
      <c r="L33" s="5" t="s">
        <v>168</v>
      </c>
      <c r="M33" s="5" t="s">
        <v>27</v>
      </c>
      <c r="N33" s="6">
        <v>18</v>
      </c>
      <c r="O33" s="6">
        <v>465.86</v>
      </c>
      <c r="P33" s="6">
        <v>18</v>
      </c>
      <c r="Q33" s="6">
        <v>1</v>
      </c>
      <c r="R33" s="6">
        <v>1</v>
      </c>
      <c r="S33" s="6">
        <v>135</v>
      </c>
      <c r="T33"/>
      <c r="U33"/>
      <c r="V33" s="6">
        <v>0</v>
      </c>
      <c r="Y33" s="6">
        <v>61.07</v>
      </c>
      <c r="Z33" s="6">
        <v>0</v>
      </c>
      <c r="AA33" s="6">
        <v>0</v>
      </c>
      <c r="AB33" s="6">
        <v>1</v>
      </c>
      <c r="AC33" s="6">
        <v>56.07</v>
      </c>
      <c r="AD33" s="6">
        <v>18</v>
      </c>
      <c r="AE33" s="6">
        <v>0</v>
      </c>
      <c r="AF33" s="6">
        <v>0</v>
      </c>
      <c r="AG33" s="6">
        <v>0</v>
      </c>
      <c r="AH33" s="6">
        <v>0</v>
      </c>
      <c r="AI33" s="6"/>
      <c r="AJ33" s="6"/>
      <c r="AK33" s="6"/>
      <c r="AL33" s="6">
        <v>63.04</v>
      </c>
      <c r="AM33" s="6">
        <v>3</v>
      </c>
      <c r="AN33" s="6">
        <v>0</v>
      </c>
      <c r="AO33" s="6">
        <v>0</v>
      </c>
      <c r="AP33" s="6">
        <v>78.039999999999992</v>
      </c>
      <c r="AQ33" s="6">
        <v>18</v>
      </c>
      <c r="AR33" s="6">
        <v>0</v>
      </c>
      <c r="AS33" s="6">
        <v>0</v>
      </c>
      <c r="AT33" s="6">
        <v>0</v>
      </c>
      <c r="AU33" s="6">
        <v>0</v>
      </c>
      <c r="AY33" s="6">
        <v>45.65</v>
      </c>
      <c r="AZ33" s="6">
        <v>1</v>
      </c>
      <c r="BA33" s="6">
        <v>0</v>
      </c>
      <c r="BB33" s="6">
        <v>0</v>
      </c>
      <c r="BC33" s="6">
        <v>50.65</v>
      </c>
      <c r="BD33" s="6">
        <v>17</v>
      </c>
      <c r="BE33" s="6">
        <v>0</v>
      </c>
      <c r="BF33" s="6">
        <v>0</v>
      </c>
      <c r="BG33" s="6">
        <v>0</v>
      </c>
      <c r="BH33" s="6">
        <v>0</v>
      </c>
      <c r="BL33" s="6">
        <v>51.05</v>
      </c>
      <c r="BM33" s="6">
        <v>0</v>
      </c>
      <c r="BN33" s="6">
        <v>0</v>
      </c>
      <c r="BO33" s="6">
        <v>0</v>
      </c>
      <c r="BP33" s="6">
        <v>51.05</v>
      </c>
      <c r="BQ33" s="6">
        <v>17</v>
      </c>
      <c r="BR33" s="6">
        <v>0</v>
      </c>
      <c r="BS33" s="6">
        <v>0</v>
      </c>
      <c r="BT33" s="6">
        <v>0</v>
      </c>
      <c r="BU33" s="6">
        <v>0</v>
      </c>
      <c r="BY33" s="6">
        <v>48.66</v>
      </c>
      <c r="BZ33" s="6">
        <v>0</v>
      </c>
      <c r="CA33" s="6">
        <v>0</v>
      </c>
      <c r="CB33" s="6">
        <v>1</v>
      </c>
      <c r="CC33" s="6">
        <v>43.66</v>
      </c>
      <c r="CD33" s="6">
        <v>14</v>
      </c>
      <c r="CE33" s="6">
        <v>0</v>
      </c>
      <c r="CF33" s="6">
        <v>0</v>
      </c>
      <c r="CG33" s="6">
        <v>0</v>
      </c>
      <c r="CH33" s="6">
        <v>0</v>
      </c>
      <c r="CL33" s="6">
        <v>42.75</v>
      </c>
      <c r="CM33" s="6">
        <v>2</v>
      </c>
      <c r="CN33" s="6">
        <v>0</v>
      </c>
      <c r="CO33" s="6">
        <v>0</v>
      </c>
      <c r="CP33" s="6">
        <v>52.75</v>
      </c>
      <c r="CQ33" s="6">
        <v>17</v>
      </c>
      <c r="CR33" s="6">
        <v>0</v>
      </c>
      <c r="CS33" s="6">
        <v>0</v>
      </c>
      <c r="CT33" s="6">
        <v>0</v>
      </c>
      <c r="CU33" s="6">
        <v>0</v>
      </c>
      <c r="DD33" s="6">
        <v>60.74</v>
      </c>
      <c r="DE33" s="6">
        <v>2</v>
      </c>
      <c r="DF33" s="6">
        <v>1</v>
      </c>
      <c r="DG33" s="6">
        <v>0</v>
      </c>
      <c r="DH33" s="6">
        <v>80.740000000000009</v>
      </c>
      <c r="DI33" s="6">
        <v>17</v>
      </c>
      <c r="DJ33" s="6">
        <v>0</v>
      </c>
      <c r="DK33" s="6">
        <v>0</v>
      </c>
      <c r="DL33" s="6">
        <v>0</v>
      </c>
      <c r="DM33" s="6">
        <v>0</v>
      </c>
      <c r="DQ33" s="6">
        <v>42.9</v>
      </c>
      <c r="DR33" s="6">
        <v>2</v>
      </c>
      <c r="DS33" s="6">
        <v>0</v>
      </c>
      <c r="DT33" s="6">
        <v>0</v>
      </c>
      <c r="DU33" s="6">
        <v>52.9</v>
      </c>
      <c r="DV33" s="6">
        <v>17</v>
      </c>
      <c r="DW33" s="6">
        <v>0</v>
      </c>
      <c r="DX33" s="6">
        <v>0</v>
      </c>
      <c r="DY33" s="6">
        <v>0</v>
      </c>
      <c r="DZ33" s="6">
        <v>0</v>
      </c>
      <c r="EA33"/>
    </row>
    <row r="34" spans="1:180" x14ac:dyDescent="0.25">
      <c r="A34" s="3" t="s">
        <v>120</v>
      </c>
      <c r="B34" s="3" t="s">
        <v>30</v>
      </c>
      <c r="C34" s="3">
        <v>1</v>
      </c>
      <c r="D34" s="7">
        <v>1</v>
      </c>
      <c r="E34" s="3">
        <f t="shared" si="13"/>
        <v>341.77</v>
      </c>
      <c r="F34" s="3">
        <f t="shared" si="14"/>
        <v>16</v>
      </c>
      <c r="G34" s="3">
        <f t="shared" si="15"/>
        <v>2</v>
      </c>
      <c r="H34" s="5" t="s">
        <v>7</v>
      </c>
      <c r="I34" s="6">
        <v>999801</v>
      </c>
      <c r="J34" s="6">
        <v>1</v>
      </c>
      <c r="K34" s="5" t="s">
        <v>11</v>
      </c>
      <c r="L34" s="5" t="s">
        <v>28</v>
      </c>
      <c r="M34" s="5" t="s">
        <v>30</v>
      </c>
      <c r="N34" s="6">
        <v>16</v>
      </c>
      <c r="O34" s="6">
        <v>341.77</v>
      </c>
      <c r="P34" s="6">
        <v>16</v>
      </c>
      <c r="Q34" s="6">
        <v>2</v>
      </c>
      <c r="R34" s="6">
        <v>2</v>
      </c>
      <c r="S34" s="6">
        <v>116</v>
      </c>
      <c r="T34"/>
      <c r="U34"/>
      <c r="V34" s="6">
        <v>0</v>
      </c>
      <c r="Y34" s="6">
        <v>47.15</v>
      </c>
      <c r="Z34" s="6">
        <v>0</v>
      </c>
      <c r="AA34" s="6">
        <v>0</v>
      </c>
      <c r="AB34" s="6">
        <v>1</v>
      </c>
      <c r="AC34" s="6">
        <v>42.15</v>
      </c>
      <c r="AD34" s="6">
        <v>14</v>
      </c>
      <c r="AE34" s="6">
        <v>0</v>
      </c>
      <c r="AF34" s="6">
        <v>0</v>
      </c>
      <c r="AG34" s="6">
        <v>0</v>
      </c>
      <c r="AH34" s="6">
        <v>0</v>
      </c>
      <c r="AI34" s="6"/>
      <c r="AJ34" s="6"/>
      <c r="AK34" s="6"/>
      <c r="AL34" s="6">
        <v>40.82</v>
      </c>
      <c r="AM34" s="6">
        <v>1</v>
      </c>
      <c r="AN34" s="6">
        <v>0</v>
      </c>
      <c r="AO34" s="6">
        <v>0</v>
      </c>
      <c r="AP34" s="6">
        <v>45.82</v>
      </c>
      <c r="AQ34" s="6">
        <v>13</v>
      </c>
      <c r="AR34" s="6">
        <v>0</v>
      </c>
      <c r="AS34" s="6">
        <v>0</v>
      </c>
      <c r="AT34" s="6">
        <v>0</v>
      </c>
      <c r="AU34" s="6">
        <v>0</v>
      </c>
      <c r="AY34" s="6">
        <v>31.14</v>
      </c>
      <c r="AZ34" s="6">
        <v>1</v>
      </c>
      <c r="BA34" s="6">
        <v>0</v>
      </c>
      <c r="BB34" s="6">
        <v>0</v>
      </c>
      <c r="BC34" s="6">
        <v>36.14</v>
      </c>
      <c r="BD34" s="6">
        <v>14</v>
      </c>
      <c r="BE34" s="6">
        <v>0</v>
      </c>
      <c r="BF34" s="6">
        <v>0</v>
      </c>
      <c r="BG34" s="6">
        <v>0</v>
      </c>
      <c r="BH34" s="6">
        <v>0</v>
      </c>
      <c r="BL34" s="6">
        <v>34.79</v>
      </c>
      <c r="BM34" s="6">
        <v>0</v>
      </c>
      <c r="BN34" s="6">
        <v>0</v>
      </c>
      <c r="BO34" s="6">
        <v>0</v>
      </c>
      <c r="BP34" s="6">
        <v>34.79</v>
      </c>
      <c r="BQ34" s="6">
        <v>14</v>
      </c>
      <c r="BR34" s="6">
        <v>0</v>
      </c>
      <c r="BS34" s="6">
        <v>0</v>
      </c>
      <c r="BT34" s="6">
        <v>0</v>
      </c>
      <c r="BU34" s="6">
        <v>0</v>
      </c>
      <c r="BY34" s="6">
        <v>39.15</v>
      </c>
      <c r="BZ34" s="6">
        <v>2</v>
      </c>
      <c r="CA34" s="6">
        <v>0</v>
      </c>
      <c r="CB34" s="6">
        <v>1</v>
      </c>
      <c r="CC34" s="6">
        <v>44.15</v>
      </c>
      <c r="CD34" s="6">
        <v>16</v>
      </c>
      <c r="CE34" s="6">
        <v>0</v>
      </c>
      <c r="CF34" s="6">
        <v>0</v>
      </c>
      <c r="CG34" s="6">
        <v>0</v>
      </c>
      <c r="CH34" s="6">
        <v>0</v>
      </c>
      <c r="CL34" s="6">
        <v>27.96</v>
      </c>
      <c r="CM34" s="6">
        <v>1</v>
      </c>
      <c r="CN34" s="6">
        <v>0</v>
      </c>
      <c r="CO34" s="6">
        <v>0</v>
      </c>
      <c r="CP34" s="6">
        <v>32.96</v>
      </c>
      <c r="CQ34" s="6">
        <v>13</v>
      </c>
      <c r="CR34" s="6">
        <v>0</v>
      </c>
      <c r="CS34" s="6">
        <v>0</v>
      </c>
      <c r="CT34" s="6">
        <v>0</v>
      </c>
      <c r="CU34" s="6">
        <v>0</v>
      </c>
      <c r="DD34" s="6">
        <v>36.729999999999997</v>
      </c>
      <c r="DE34" s="6">
        <v>2</v>
      </c>
      <c r="DF34" s="6">
        <v>0</v>
      </c>
      <c r="DG34" s="6">
        <v>0</v>
      </c>
      <c r="DH34" s="6">
        <v>46.73</v>
      </c>
      <c r="DI34" s="6">
        <v>14</v>
      </c>
      <c r="DJ34" s="6">
        <v>0</v>
      </c>
      <c r="DK34" s="6">
        <v>0</v>
      </c>
      <c r="DL34" s="6">
        <v>0</v>
      </c>
      <c r="DM34" s="6">
        <v>0</v>
      </c>
      <c r="DQ34" s="6">
        <v>29.03</v>
      </c>
      <c r="DR34" s="6">
        <v>6</v>
      </c>
      <c r="DS34" s="6">
        <v>0</v>
      </c>
      <c r="DT34" s="6">
        <v>0</v>
      </c>
      <c r="DU34" s="6">
        <v>59.03</v>
      </c>
      <c r="DV34" s="6">
        <v>18</v>
      </c>
      <c r="DW34" s="6">
        <v>0</v>
      </c>
      <c r="DX34" s="6">
        <v>0</v>
      </c>
      <c r="DY34" s="6">
        <v>0</v>
      </c>
      <c r="DZ34" s="6">
        <v>0</v>
      </c>
      <c r="EA34"/>
    </row>
    <row r="35" spans="1:180" x14ac:dyDescent="0.25">
      <c r="A35" s="3" t="s">
        <v>120</v>
      </c>
      <c r="B35" s="3" t="s">
        <v>30</v>
      </c>
      <c r="C35" s="3">
        <v>1</v>
      </c>
      <c r="D35" s="7">
        <v>1</v>
      </c>
      <c r="E35" s="3">
        <f t="shared" si="13"/>
        <v>187.12</v>
      </c>
      <c r="F35" s="3">
        <f t="shared" si="14"/>
        <v>1</v>
      </c>
      <c r="G35" s="3">
        <f t="shared" si="15"/>
        <v>1</v>
      </c>
      <c r="H35" s="5" t="s">
        <v>181</v>
      </c>
      <c r="I35" s="6">
        <v>999805</v>
      </c>
      <c r="J35" s="6">
        <v>1</v>
      </c>
      <c r="K35" s="5" t="s">
        <v>10</v>
      </c>
      <c r="L35" s="5" t="s">
        <v>31</v>
      </c>
      <c r="M35" s="5" t="s">
        <v>30</v>
      </c>
      <c r="N35" s="6">
        <v>1</v>
      </c>
      <c r="O35" s="6">
        <v>187.12</v>
      </c>
      <c r="P35" s="6">
        <v>3</v>
      </c>
      <c r="Q35" s="6">
        <v>1</v>
      </c>
      <c r="R35" s="6">
        <v>2</v>
      </c>
      <c r="S35" s="6">
        <v>29</v>
      </c>
      <c r="T35"/>
      <c r="U35"/>
      <c r="V35" s="6">
        <v>0</v>
      </c>
      <c r="Y35" s="6">
        <v>23.4</v>
      </c>
      <c r="Z35" s="6">
        <v>0</v>
      </c>
      <c r="AA35" s="6">
        <v>0</v>
      </c>
      <c r="AB35" s="6">
        <v>1</v>
      </c>
      <c r="AC35" s="6">
        <v>18.399999999999999</v>
      </c>
      <c r="AD35" s="6">
        <v>1</v>
      </c>
      <c r="AE35" s="6">
        <v>0</v>
      </c>
      <c r="AF35" s="6">
        <v>0</v>
      </c>
      <c r="AG35" s="6">
        <v>0</v>
      </c>
      <c r="AH35" s="6">
        <v>0</v>
      </c>
      <c r="AI35" s="6"/>
      <c r="AJ35" s="6"/>
      <c r="AK35" s="6"/>
      <c r="AL35" s="6">
        <v>28.28</v>
      </c>
      <c r="AM35" s="6">
        <v>0</v>
      </c>
      <c r="AN35" s="6">
        <v>0</v>
      </c>
      <c r="AO35" s="6">
        <v>0</v>
      </c>
      <c r="AP35" s="6">
        <v>28.28</v>
      </c>
      <c r="AQ35" s="6">
        <v>3</v>
      </c>
      <c r="AR35" s="6">
        <v>0</v>
      </c>
      <c r="AS35" s="6">
        <v>0</v>
      </c>
      <c r="AT35" s="6">
        <v>0</v>
      </c>
      <c r="AU35" s="6">
        <v>0</v>
      </c>
      <c r="AY35" s="6">
        <v>21.61</v>
      </c>
      <c r="AZ35" s="6">
        <v>0</v>
      </c>
      <c r="BA35" s="6">
        <v>0</v>
      </c>
      <c r="BB35" s="6">
        <v>0</v>
      </c>
      <c r="BC35" s="6">
        <v>21.61</v>
      </c>
      <c r="BD35" s="6">
        <v>3</v>
      </c>
      <c r="BE35" s="6">
        <v>0</v>
      </c>
      <c r="BF35" s="6">
        <v>0</v>
      </c>
      <c r="BG35" s="6">
        <v>0</v>
      </c>
      <c r="BH35" s="6">
        <v>0</v>
      </c>
      <c r="BL35" s="6">
        <v>29.99</v>
      </c>
      <c r="BM35" s="6">
        <v>0</v>
      </c>
      <c r="BN35" s="6">
        <v>0</v>
      </c>
      <c r="BO35" s="6">
        <v>0</v>
      </c>
      <c r="BP35" s="6">
        <v>29.99</v>
      </c>
      <c r="BQ35" s="6">
        <v>8</v>
      </c>
      <c r="BR35" s="6">
        <v>0</v>
      </c>
      <c r="BS35" s="6">
        <v>0</v>
      </c>
      <c r="BT35" s="6">
        <v>0</v>
      </c>
      <c r="BU35" s="6">
        <v>0</v>
      </c>
      <c r="BY35" s="6">
        <v>20.95</v>
      </c>
      <c r="BZ35" s="6">
        <v>0</v>
      </c>
      <c r="CA35" s="6">
        <v>0</v>
      </c>
      <c r="CB35" s="6">
        <v>1</v>
      </c>
      <c r="CC35" s="6">
        <v>15.95</v>
      </c>
      <c r="CD35" s="6">
        <v>1</v>
      </c>
      <c r="CE35" s="6">
        <v>0</v>
      </c>
      <c r="CF35" s="6">
        <v>0</v>
      </c>
      <c r="CG35" s="6">
        <v>0</v>
      </c>
      <c r="CH35" s="6">
        <v>0</v>
      </c>
      <c r="CL35" s="6">
        <v>17.54</v>
      </c>
      <c r="CM35" s="6">
        <v>0</v>
      </c>
      <c r="CN35" s="6">
        <v>0</v>
      </c>
      <c r="CO35" s="6">
        <v>0</v>
      </c>
      <c r="CP35" s="6">
        <v>17.54</v>
      </c>
      <c r="CQ35" s="6">
        <v>1</v>
      </c>
      <c r="CR35" s="6">
        <v>0</v>
      </c>
      <c r="CS35" s="6">
        <v>0</v>
      </c>
      <c r="CT35" s="6">
        <v>0</v>
      </c>
      <c r="CU35" s="6">
        <v>0</v>
      </c>
      <c r="DD35" s="6">
        <v>23.68</v>
      </c>
      <c r="DE35" s="6">
        <v>0</v>
      </c>
      <c r="DF35" s="6">
        <v>0</v>
      </c>
      <c r="DG35" s="6">
        <v>0</v>
      </c>
      <c r="DH35" s="6">
        <v>23.68</v>
      </c>
      <c r="DI35" s="6">
        <v>2</v>
      </c>
      <c r="DJ35" s="6">
        <v>0</v>
      </c>
      <c r="DK35" s="6">
        <v>0</v>
      </c>
      <c r="DL35" s="6">
        <v>0</v>
      </c>
      <c r="DM35" s="6">
        <v>0</v>
      </c>
      <c r="DQ35" s="6">
        <v>26.67</v>
      </c>
      <c r="DR35" s="6">
        <v>1</v>
      </c>
      <c r="DS35" s="6">
        <v>0</v>
      </c>
      <c r="DT35" s="6">
        <v>0</v>
      </c>
      <c r="DU35" s="6">
        <v>31.67</v>
      </c>
      <c r="DV35" s="6">
        <v>10</v>
      </c>
      <c r="DW35" s="6">
        <v>0</v>
      </c>
      <c r="DX35" s="6">
        <v>0</v>
      </c>
      <c r="DY35" s="6">
        <v>0</v>
      </c>
      <c r="DZ35" s="6">
        <v>0</v>
      </c>
      <c r="EA35"/>
    </row>
    <row r="36" spans="1:180" x14ac:dyDescent="0.25">
      <c r="A36" s="3" t="s">
        <v>120</v>
      </c>
      <c r="B36" s="3" t="s">
        <v>30</v>
      </c>
      <c r="C36" s="3">
        <v>1</v>
      </c>
      <c r="D36" s="7">
        <v>0</v>
      </c>
      <c r="E36" s="3">
        <f t="shared" si="13"/>
        <v>0</v>
      </c>
      <c r="F36" s="3">
        <f t="shared" si="14"/>
        <v>0</v>
      </c>
      <c r="G36" s="3">
        <f t="shared" si="15"/>
        <v>0</v>
      </c>
      <c r="H36" s="5" t="s">
        <v>3</v>
      </c>
      <c r="I36" s="6">
        <v>999810</v>
      </c>
      <c r="J36" s="6">
        <v>1</v>
      </c>
      <c r="K36" s="5" t="s">
        <v>10</v>
      </c>
      <c r="L36" s="5" t="s">
        <v>31</v>
      </c>
      <c r="M36" s="5" t="s">
        <v>30</v>
      </c>
      <c r="N36" s="6">
        <v>7</v>
      </c>
      <c r="O36" s="6">
        <v>230.44000000000003</v>
      </c>
      <c r="P36" s="6">
        <v>6</v>
      </c>
      <c r="Q36" s="6">
        <v>4</v>
      </c>
      <c r="R36" s="6">
        <v>4</v>
      </c>
      <c r="S36" s="6">
        <v>44</v>
      </c>
      <c r="T36"/>
      <c r="U36"/>
      <c r="V36" s="6">
        <v>0</v>
      </c>
      <c r="Y36" s="6">
        <v>37.6</v>
      </c>
      <c r="Z36" s="6">
        <v>0</v>
      </c>
      <c r="AA36" s="6">
        <v>0</v>
      </c>
      <c r="AB36" s="6">
        <v>1</v>
      </c>
      <c r="AC36" s="6">
        <v>32.6</v>
      </c>
      <c r="AD36" s="6">
        <v>7</v>
      </c>
      <c r="AE36" s="6">
        <v>0</v>
      </c>
      <c r="AF36" s="6">
        <v>0</v>
      </c>
      <c r="AG36" s="6">
        <v>0</v>
      </c>
      <c r="AH36" s="6">
        <v>0</v>
      </c>
      <c r="AI36" s="6"/>
      <c r="AJ36" s="6"/>
      <c r="AK36" s="6"/>
      <c r="AL36" s="6">
        <v>32.229999999999997</v>
      </c>
      <c r="AM36" s="6">
        <v>0</v>
      </c>
      <c r="AN36" s="6">
        <v>0</v>
      </c>
      <c r="AO36" s="6">
        <v>0</v>
      </c>
      <c r="AP36" s="6">
        <v>32.229999999999997</v>
      </c>
      <c r="AQ36" s="6">
        <v>6</v>
      </c>
      <c r="AR36" s="6">
        <v>0</v>
      </c>
      <c r="AS36" s="6">
        <v>0</v>
      </c>
      <c r="AT36" s="6">
        <v>0</v>
      </c>
      <c r="AU36" s="6">
        <v>0</v>
      </c>
      <c r="AY36" s="6">
        <v>27.34</v>
      </c>
      <c r="AZ36" s="6">
        <v>0</v>
      </c>
      <c r="BA36" s="6">
        <v>0</v>
      </c>
      <c r="BB36" s="6">
        <v>0</v>
      </c>
      <c r="BC36" s="6">
        <v>27.34</v>
      </c>
      <c r="BD36" s="6">
        <v>6</v>
      </c>
      <c r="BE36" s="6">
        <v>0</v>
      </c>
      <c r="BF36" s="6">
        <v>0</v>
      </c>
      <c r="BG36" s="6">
        <v>0</v>
      </c>
      <c r="BH36" s="6">
        <v>0</v>
      </c>
      <c r="BL36" s="6">
        <v>25.94</v>
      </c>
      <c r="BM36" s="6">
        <v>0</v>
      </c>
      <c r="BN36" s="6">
        <v>0</v>
      </c>
      <c r="BO36" s="6">
        <v>0</v>
      </c>
      <c r="BP36" s="6">
        <v>25.94</v>
      </c>
      <c r="BQ36" s="6">
        <v>3</v>
      </c>
      <c r="BR36" s="6">
        <v>0</v>
      </c>
      <c r="BS36" s="6">
        <v>0</v>
      </c>
      <c r="BT36" s="6">
        <v>0</v>
      </c>
      <c r="BU36" s="6">
        <v>0</v>
      </c>
      <c r="BY36" s="6">
        <v>26.73</v>
      </c>
      <c r="BZ36" s="6">
        <v>1</v>
      </c>
      <c r="CA36" s="6">
        <v>0</v>
      </c>
      <c r="CB36" s="6">
        <v>1</v>
      </c>
      <c r="CC36" s="6">
        <v>26.73</v>
      </c>
      <c r="CD36" s="6">
        <v>6</v>
      </c>
      <c r="CE36" s="6">
        <v>0</v>
      </c>
      <c r="CF36" s="6">
        <v>0</v>
      </c>
      <c r="CG36" s="6">
        <v>0</v>
      </c>
      <c r="CH36" s="6">
        <v>0</v>
      </c>
      <c r="CL36" s="6">
        <v>26.49</v>
      </c>
      <c r="CM36" s="6">
        <v>0</v>
      </c>
      <c r="CN36" s="6">
        <v>0</v>
      </c>
      <c r="CO36" s="6">
        <v>0</v>
      </c>
      <c r="CP36" s="6">
        <v>26.49</v>
      </c>
      <c r="CQ36" s="6">
        <v>6</v>
      </c>
      <c r="CR36" s="6">
        <v>0</v>
      </c>
      <c r="CS36" s="6">
        <v>0</v>
      </c>
      <c r="CT36" s="6">
        <v>0</v>
      </c>
      <c r="CU36" s="6">
        <v>0</v>
      </c>
      <c r="DD36" s="6">
        <v>31.18</v>
      </c>
      <c r="DE36" s="6">
        <v>0</v>
      </c>
      <c r="DF36" s="6">
        <v>0</v>
      </c>
      <c r="DG36" s="6">
        <v>0</v>
      </c>
      <c r="DH36" s="6">
        <v>31.18</v>
      </c>
      <c r="DI36" s="6">
        <v>5</v>
      </c>
      <c r="DJ36" s="6">
        <v>0</v>
      </c>
      <c r="DK36" s="6">
        <v>0</v>
      </c>
      <c r="DL36" s="6">
        <v>0</v>
      </c>
      <c r="DM36" s="6">
        <v>0</v>
      </c>
      <c r="DQ36" s="6">
        <v>27.93</v>
      </c>
      <c r="DR36" s="6">
        <v>0</v>
      </c>
      <c r="DS36" s="6">
        <v>0</v>
      </c>
      <c r="DT36" s="6">
        <v>0</v>
      </c>
      <c r="DU36" s="6">
        <v>27.93</v>
      </c>
      <c r="DV36" s="6">
        <v>5</v>
      </c>
      <c r="DW36" s="6">
        <v>0</v>
      </c>
      <c r="DX36" s="6">
        <v>0</v>
      </c>
      <c r="DY36" s="6">
        <v>0</v>
      </c>
      <c r="DZ36" s="6">
        <v>0</v>
      </c>
      <c r="EA36"/>
    </row>
    <row r="37" spans="1:180" x14ac:dyDescent="0.25">
      <c r="A37" s="3" t="s">
        <v>120</v>
      </c>
      <c r="B37" s="3" t="s">
        <v>30</v>
      </c>
      <c r="C37" s="3">
        <v>1</v>
      </c>
      <c r="D37" s="7">
        <v>1</v>
      </c>
      <c r="E37" s="3">
        <f t="shared" si="13"/>
        <v>230.34000000000003</v>
      </c>
      <c r="F37" s="3">
        <f t="shared" si="14"/>
        <v>6</v>
      </c>
      <c r="G37" s="3">
        <f t="shared" si="15"/>
        <v>3</v>
      </c>
      <c r="H37" s="5" t="s">
        <v>170</v>
      </c>
      <c r="I37" s="6">
        <v>999811</v>
      </c>
      <c r="J37" s="6">
        <v>1</v>
      </c>
      <c r="K37" s="5" t="s">
        <v>10</v>
      </c>
      <c r="L37" s="5" t="s">
        <v>31</v>
      </c>
      <c r="M37" s="5" t="s">
        <v>30</v>
      </c>
      <c r="N37" s="6">
        <v>6</v>
      </c>
      <c r="O37" s="6">
        <v>230.34000000000003</v>
      </c>
      <c r="P37" s="6">
        <v>5</v>
      </c>
      <c r="Q37" s="6">
        <v>3</v>
      </c>
      <c r="R37" s="6">
        <v>3</v>
      </c>
      <c r="S37" s="6">
        <v>44</v>
      </c>
      <c r="T37"/>
      <c r="U37"/>
      <c r="V37" s="6">
        <v>0</v>
      </c>
      <c r="Y37" s="6">
        <v>34.49</v>
      </c>
      <c r="Z37" s="6">
        <v>0</v>
      </c>
      <c r="AA37" s="6">
        <v>0</v>
      </c>
      <c r="AB37" s="6">
        <v>1</v>
      </c>
      <c r="AC37" s="6">
        <v>29.490000000000002</v>
      </c>
      <c r="AD37" s="6">
        <v>5</v>
      </c>
      <c r="AE37" s="6">
        <v>0</v>
      </c>
      <c r="AF37" s="6">
        <v>0</v>
      </c>
      <c r="AG37" s="6">
        <v>0</v>
      </c>
      <c r="AH37" s="6">
        <v>0</v>
      </c>
      <c r="AI37" s="6"/>
      <c r="AJ37" s="6"/>
      <c r="AK37" s="6"/>
      <c r="AL37" s="6">
        <v>34.659999999999997</v>
      </c>
      <c r="AM37" s="6">
        <v>0</v>
      </c>
      <c r="AN37" s="6">
        <v>0</v>
      </c>
      <c r="AO37" s="6">
        <v>0</v>
      </c>
      <c r="AP37" s="6">
        <v>34.659999999999997</v>
      </c>
      <c r="AQ37" s="6">
        <v>7</v>
      </c>
      <c r="AR37" s="6">
        <v>0</v>
      </c>
      <c r="AS37" s="6">
        <v>0</v>
      </c>
      <c r="AT37" s="6">
        <v>0</v>
      </c>
      <c r="AU37" s="6">
        <v>0</v>
      </c>
      <c r="AY37" s="6">
        <v>26.21</v>
      </c>
      <c r="AZ37" s="6">
        <v>0</v>
      </c>
      <c r="BA37" s="6">
        <v>0</v>
      </c>
      <c r="BB37" s="6">
        <v>0</v>
      </c>
      <c r="BC37" s="6">
        <v>26.21</v>
      </c>
      <c r="BD37" s="6">
        <v>5</v>
      </c>
      <c r="BE37" s="6">
        <v>0</v>
      </c>
      <c r="BF37" s="6">
        <v>0</v>
      </c>
      <c r="BG37" s="6">
        <v>0</v>
      </c>
      <c r="BH37" s="6">
        <v>0</v>
      </c>
      <c r="BL37" s="6">
        <v>25.18</v>
      </c>
      <c r="BM37" s="6">
        <v>0</v>
      </c>
      <c r="BN37" s="6">
        <v>0</v>
      </c>
      <c r="BO37" s="6">
        <v>0</v>
      </c>
      <c r="BP37" s="6">
        <v>25.18</v>
      </c>
      <c r="BQ37" s="6">
        <v>2</v>
      </c>
      <c r="BR37" s="6">
        <v>0</v>
      </c>
      <c r="BS37" s="6">
        <v>0</v>
      </c>
      <c r="BT37" s="6">
        <v>0</v>
      </c>
      <c r="BU37" s="6">
        <v>0</v>
      </c>
      <c r="BY37" s="6">
        <v>34.1</v>
      </c>
      <c r="BZ37" s="6">
        <v>0</v>
      </c>
      <c r="CA37" s="6">
        <v>0</v>
      </c>
      <c r="CB37" s="6">
        <v>1</v>
      </c>
      <c r="CC37" s="6">
        <v>29.1</v>
      </c>
      <c r="CD37" s="6">
        <v>8</v>
      </c>
      <c r="CE37" s="6">
        <v>0</v>
      </c>
      <c r="CF37" s="6">
        <v>0</v>
      </c>
      <c r="CG37" s="6">
        <v>0</v>
      </c>
      <c r="CH37" s="6">
        <v>0</v>
      </c>
      <c r="CL37" s="6">
        <v>22.4</v>
      </c>
      <c r="CM37" s="6">
        <v>0</v>
      </c>
      <c r="CN37" s="6">
        <v>0</v>
      </c>
      <c r="CO37" s="6">
        <v>0</v>
      </c>
      <c r="CP37" s="6">
        <v>22.4</v>
      </c>
      <c r="CQ37" s="6">
        <v>3</v>
      </c>
      <c r="CR37" s="6">
        <v>0</v>
      </c>
      <c r="CS37" s="6">
        <v>0</v>
      </c>
      <c r="CT37" s="6">
        <v>0</v>
      </c>
      <c r="CU37" s="6">
        <v>0</v>
      </c>
      <c r="DD37" s="6">
        <v>32.5</v>
      </c>
      <c r="DE37" s="6">
        <v>0</v>
      </c>
      <c r="DF37" s="6">
        <v>0</v>
      </c>
      <c r="DG37" s="6">
        <v>0</v>
      </c>
      <c r="DH37" s="6">
        <v>32.5</v>
      </c>
      <c r="DI37" s="6">
        <v>6</v>
      </c>
      <c r="DJ37" s="6">
        <v>0</v>
      </c>
      <c r="DK37" s="6">
        <v>0</v>
      </c>
      <c r="DL37" s="6">
        <v>0</v>
      </c>
      <c r="DM37" s="6">
        <v>0</v>
      </c>
      <c r="DQ37" s="6">
        <v>25.8</v>
      </c>
      <c r="DR37" s="6">
        <v>1</v>
      </c>
      <c r="DS37" s="6">
        <v>0</v>
      </c>
      <c r="DT37" s="6">
        <v>0</v>
      </c>
      <c r="DU37" s="6">
        <v>30.8</v>
      </c>
      <c r="DV37" s="6">
        <v>8</v>
      </c>
      <c r="DW37" s="6">
        <v>0</v>
      </c>
      <c r="DX37" s="6">
        <v>0</v>
      </c>
      <c r="DY37" s="6">
        <v>0</v>
      </c>
      <c r="DZ37" s="6">
        <v>0</v>
      </c>
      <c r="EA37"/>
    </row>
    <row r="38" spans="1:180" x14ac:dyDescent="0.25">
      <c r="A38" s="3" t="s">
        <v>120</v>
      </c>
      <c r="B38" s="3" t="s">
        <v>30</v>
      </c>
      <c r="C38" s="3">
        <v>1</v>
      </c>
      <c r="D38" s="7">
        <v>1</v>
      </c>
      <c r="E38" s="3">
        <f t="shared" si="13"/>
        <v>311.73</v>
      </c>
      <c r="F38" s="3">
        <f t="shared" si="14"/>
        <v>13</v>
      </c>
      <c r="G38" s="3">
        <f t="shared" si="15"/>
        <v>3</v>
      </c>
      <c r="H38" s="5" t="s">
        <v>188</v>
      </c>
      <c r="I38" s="6">
        <v>999814</v>
      </c>
      <c r="J38" s="6">
        <v>1</v>
      </c>
      <c r="K38" s="5" t="s">
        <v>13</v>
      </c>
      <c r="L38" s="5" t="s">
        <v>33</v>
      </c>
      <c r="M38" s="5" t="s">
        <v>27</v>
      </c>
      <c r="N38" s="6">
        <v>13</v>
      </c>
      <c r="O38" s="6">
        <v>311.73</v>
      </c>
      <c r="P38" s="6">
        <v>11</v>
      </c>
      <c r="Q38" s="6">
        <v>3</v>
      </c>
      <c r="R38" s="6">
        <v>2</v>
      </c>
      <c r="S38" s="6">
        <v>95</v>
      </c>
      <c r="T38"/>
      <c r="U38"/>
      <c r="V38" s="6">
        <v>0</v>
      </c>
      <c r="Y38" s="6">
        <v>50.52</v>
      </c>
      <c r="Z38" s="6">
        <v>0</v>
      </c>
      <c r="AA38" s="6">
        <v>0</v>
      </c>
      <c r="AB38" s="6">
        <v>1</v>
      </c>
      <c r="AC38" s="6">
        <v>45.52</v>
      </c>
      <c r="AD38" s="6">
        <v>15</v>
      </c>
      <c r="AE38" s="6">
        <v>0</v>
      </c>
      <c r="AF38" s="6">
        <v>0</v>
      </c>
      <c r="AG38" s="6">
        <v>0</v>
      </c>
      <c r="AH38" s="6">
        <v>0</v>
      </c>
      <c r="AI38" s="6"/>
      <c r="AJ38" s="6"/>
      <c r="AK38" s="6"/>
      <c r="AL38" s="6">
        <v>40.450000000000003</v>
      </c>
      <c r="AM38" s="6">
        <v>0</v>
      </c>
      <c r="AN38" s="6">
        <v>0</v>
      </c>
      <c r="AO38" s="6">
        <v>0</v>
      </c>
      <c r="AP38" s="6">
        <v>40.450000000000003</v>
      </c>
      <c r="AQ38" s="6">
        <v>11</v>
      </c>
      <c r="AR38" s="6">
        <v>0</v>
      </c>
      <c r="AS38" s="6">
        <v>0</v>
      </c>
      <c r="AT38" s="6">
        <v>0</v>
      </c>
      <c r="AU38" s="6">
        <v>0</v>
      </c>
      <c r="AY38" s="6">
        <v>29.67</v>
      </c>
      <c r="AZ38" s="6">
        <v>0</v>
      </c>
      <c r="BA38" s="6">
        <v>0</v>
      </c>
      <c r="BB38" s="6">
        <v>0</v>
      </c>
      <c r="BC38" s="6">
        <v>29.67</v>
      </c>
      <c r="BD38" s="6">
        <v>9</v>
      </c>
      <c r="BE38" s="6">
        <v>0</v>
      </c>
      <c r="BF38" s="6">
        <v>0</v>
      </c>
      <c r="BG38" s="6">
        <v>0</v>
      </c>
      <c r="BH38" s="6">
        <v>0</v>
      </c>
      <c r="BL38" s="6">
        <v>28.69</v>
      </c>
      <c r="BM38" s="6">
        <v>0</v>
      </c>
      <c r="BN38" s="6">
        <v>1</v>
      </c>
      <c r="BO38" s="6">
        <v>0</v>
      </c>
      <c r="BP38" s="6">
        <v>38.69</v>
      </c>
      <c r="BQ38" s="6">
        <v>15</v>
      </c>
      <c r="BR38" s="6">
        <v>0</v>
      </c>
      <c r="BS38" s="6">
        <v>0</v>
      </c>
      <c r="BT38" s="6">
        <v>0</v>
      </c>
      <c r="BU38" s="6">
        <v>0</v>
      </c>
      <c r="BY38" s="6">
        <v>39.57</v>
      </c>
      <c r="BZ38" s="6">
        <v>0</v>
      </c>
      <c r="CA38" s="6">
        <v>0</v>
      </c>
      <c r="CB38" s="6">
        <v>1</v>
      </c>
      <c r="CC38" s="6">
        <v>34.57</v>
      </c>
      <c r="CD38" s="6">
        <v>11</v>
      </c>
      <c r="CE38" s="6">
        <v>0</v>
      </c>
      <c r="CF38" s="6">
        <v>0</v>
      </c>
      <c r="CG38" s="6">
        <v>0</v>
      </c>
      <c r="CH38" s="6">
        <v>0</v>
      </c>
      <c r="CL38" s="6">
        <v>30.67</v>
      </c>
      <c r="CM38" s="6">
        <v>1</v>
      </c>
      <c r="CN38" s="6">
        <v>1</v>
      </c>
      <c r="CO38" s="6">
        <v>0</v>
      </c>
      <c r="CP38" s="6">
        <v>55.67</v>
      </c>
      <c r="CQ38" s="6">
        <v>18</v>
      </c>
      <c r="CR38" s="6">
        <v>0</v>
      </c>
      <c r="CS38" s="6">
        <v>0</v>
      </c>
      <c r="CT38" s="6">
        <v>1</v>
      </c>
      <c r="CU38" s="6">
        <v>0</v>
      </c>
      <c r="DD38" s="6">
        <v>37.93</v>
      </c>
      <c r="DE38" s="6">
        <v>0</v>
      </c>
      <c r="DF38" s="6">
        <v>0</v>
      </c>
      <c r="DG38" s="6">
        <v>0</v>
      </c>
      <c r="DH38" s="6">
        <v>37.93</v>
      </c>
      <c r="DI38" s="6">
        <v>9</v>
      </c>
      <c r="DJ38" s="6">
        <v>0</v>
      </c>
      <c r="DK38" s="6">
        <v>0</v>
      </c>
      <c r="DL38" s="6">
        <v>0</v>
      </c>
      <c r="DM38" s="6">
        <v>0</v>
      </c>
      <c r="DQ38" s="6">
        <v>29.23</v>
      </c>
      <c r="DR38" s="6">
        <v>0</v>
      </c>
      <c r="DS38" s="6">
        <v>0</v>
      </c>
      <c r="DT38" s="6">
        <v>0</v>
      </c>
      <c r="DU38" s="6">
        <v>29.23</v>
      </c>
      <c r="DV38" s="6">
        <v>7</v>
      </c>
      <c r="DW38" s="6">
        <v>0</v>
      </c>
      <c r="DX38" s="6">
        <v>0</v>
      </c>
      <c r="DY38" s="6">
        <v>0</v>
      </c>
      <c r="DZ38" s="6">
        <v>0</v>
      </c>
      <c r="EA38"/>
    </row>
    <row r="39" spans="1:180" x14ac:dyDescent="0.25">
      <c r="A39" s="3" t="s">
        <v>120</v>
      </c>
      <c r="B39" s="3" t="s">
        <v>30</v>
      </c>
      <c r="C39" s="3">
        <v>1</v>
      </c>
      <c r="D39" s="7">
        <v>1</v>
      </c>
      <c r="E39" s="3">
        <f t="shared" si="13"/>
        <v>187.24</v>
      </c>
      <c r="F39" s="3">
        <f t="shared" si="14"/>
        <v>2</v>
      </c>
      <c r="G39" s="3">
        <f t="shared" si="15"/>
        <v>2</v>
      </c>
      <c r="H39" s="5" t="s">
        <v>182</v>
      </c>
      <c r="I39" s="6">
        <v>999821</v>
      </c>
      <c r="J39" s="6">
        <v>1</v>
      </c>
      <c r="K39" s="5" t="s">
        <v>10</v>
      </c>
      <c r="L39" s="5" t="s">
        <v>31</v>
      </c>
      <c r="M39" s="5" t="s">
        <v>30</v>
      </c>
      <c r="N39" s="6">
        <v>2</v>
      </c>
      <c r="O39" s="6">
        <v>187.24</v>
      </c>
      <c r="P39" s="6">
        <v>1</v>
      </c>
      <c r="Q39" s="6">
        <v>2</v>
      </c>
      <c r="R39" s="6">
        <v>1</v>
      </c>
      <c r="S39" s="6">
        <v>22</v>
      </c>
      <c r="T39"/>
      <c r="U39"/>
      <c r="V39" s="6">
        <v>0</v>
      </c>
      <c r="Y39" s="6">
        <v>29.56</v>
      </c>
      <c r="Z39" s="6">
        <v>0</v>
      </c>
      <c r="AA39" s="6">
        <v>0</v>
      </c>
      <c r="AB39" s="6">
        <v>1</v>
      </c>
      <c r="AC39" s="6">
        <v>24.56</v>
      </c>
      <c r="AD39" s="6">
        <v>3</v>
      </c>
      <c r="AE39" s="6">
        <v>0</v>
      </c>
      <c r="AF39" s="6">
        <v>0</v>
      </c>
      <c r="AG39" s="6">
        <v>0</v>
      </c>
      <c r="AH39" s="6">
        <v>0</v>
      </c>
      <c r="AI39" s="6"/>
      <c r="AJ39" s="6"/>
      <c r="AK39" s="6"/>
      <c r="AL39" s="6">
        <v>24.42</v>
      </c>
      <c r="AM39" s="6">
        <v>1</v>
      </c>
      <c r="AN39" s="6">
        <v>0</v>
      </c>
      <c r="AO39" s="6">
        <v>0</v>
      </c>
      <c r="AP39" s="6">
        <v>29.42</v>
      </c>
      <c r="AQ39" s="6">
        <v>5</v>
      </c>
      <c r="AR39" s="6">
        <v>0</v>
      </c>
      <c r="AS39" s="6">
        <v>0</v>
      </c>
      <c r="AT39" s="6">
        <v>0</v>
      </c>
      <c r="AU39" s="6">
        <v>0</v>
      </c>
      <c r="AY39" s="6">
        <v>21.13</v>
      </c>
      <c r="AZ39" s="6">
        <v>0</v>
      </c>
      <c r="BA39" s="6">
        <v>0</v>
      </c>
      <c r="BB39" s="6">
        <v>0</v>
      </c>
      <c r="BC39" s="6">
        <v>21.13</v>
      </c>
      <c r="BD39" s="6">
        <v>2</v>
      </c>
      <c r="BE39" s="6">
        <v>0</v>
      </c>
      <c r="BF39" s="6">
        <v>0</v>
      </c>
      <c r="BG39" s="6">
        <v>0</v>
      </c>
      <c r="BH39" s="6">
        <v>0</v>
      </c>
      <c r="BL39" s="6">
        <v>21.96</v>
      </c>
      <c r="BM39" s="6">
        <v>0</v>
      </c>
      <c r="BN39" s="6">
        <v>0</v>
      </c>
      <c r="BO39" s="6">
        <v>0</v>
      </c>
      <c r="BP39" s="6">
        <v>21.96</v>
      </c>
      <c r="BQ39" s="6">
        <v>1</v>
      </c>
      <c r="BR39" s="6">
        <v>0</v>
      </c>
      <c r="BS39" s="6">
        <v>0</v>
      </c>
      <c r="BT39" s="6">
        <v>0</v>
      </c>
      <c r="BU39" s="6">
        <v>0</v>
      </c>
      <c r="BY39" s="6">
        <v>24.71</v>
      </c>
      <c r="BZ39" s="6">
        <v>0</v>
      </c>
      <c r="CA39" s="6">
        <v>0</v>
      </c>
      <c r="CB39" s="6">
        <v>1</v>
      </c>
      <c r="CC39" s="6">
        <v>19.71</v>
      </c>
      <c r="CD39" s="6">
        <v>3</v>
      </c>
      <c r="CE39" s="6">
        <v>0</v>
      </c>
      <c r="CF39" s="6">
        <v>0</v>
      </c>
      <c r="CG39" s="6">
        <v>0</v>
      </c>
      <c r="CH39" s="6">
        <v>0</v>
      </c>
      <c r="CL39" s="6">
        <v>19.899999999999999</v>
      </c>
      <c r="CM39" s="6">
        <v>0</v>
      </c>
      <c r="CN39" s="6">
        <v>0</v>
      </c>
      <c r="CO39" s="6">
        <v>0</v>
      </c>
      <c r="CP39" s="6">
        <v>19.899999999999999</v>
      </c>
      <c r="CQ39" s="6">
        <v>2</v>
      </c>
      <c r="CR39" s="6">
        <v>0</v>
      </c>
      <c r="CS39" s="6">
        <v>0</v>
      </c>
      <c r="CT39" s="6">
        <v>0</v>
      </c>
      <c r="CU39" s="6">
        <v>0</v>
      </c>
      <c r="DD39" s="6">
        <v>25.75</v>
      </c>
      <c r="DE39" s="6">
        <v>0</v>
      </c>
      <c r="DF39" s="6">
        <v>0</v>
      </c>
      <c r="DG39" s="6">
        <v>0</v>
      </c>
      <c r="DH39" s="6">
        <v>25.75</v>
      </c>
      <c r="DI39" s="6">
        <v>3</v>
      </c>
      <c r="DJ39" s="6">
        <v>0</v>
      </c>
      <c r="DK39" s="6">
        <v>0</v>
      </c>
      <c r="DL39" s="6">
        <v>0</v>
      </c>
      <c r="DM39" s="6">
        <v>0</v>
      </c>
      <c r="DQ39" s="6">
        <v>24.81</v>
      </c>
      <c r="DR39" s="6">
        <v>0</v>
      </c>
      <c r="DS39" s="6">
        <v>0</v>
      </c>
      <c r="DT39" s="6">
        <v>0</v>
      </c>
      <c r="DU39" s="6">
        <v>24.81</v>
      </c>
      <c r="DV39" s="6">
        <v>3</v>
      </c>
      <c r="DW39" s="6">
        <v>0</v>
      </c>
      <c r="DX39" s="6">
        <v>0</v>
      </c>
      <c r="DY39" s="6">
        <v>0</v>
      </c>
      <c r="DZ39" s="6">
        <v>0</v>
      </c>
      <c r="EA39"/>
    </row>
    <row r="40" spans="1:180" x14ac:dyDescent="0.25">
      <c r="A40" s="3" t="s">
        <v>120</v>
      </c>
      <c r="B40" s="3" t="s">
        <v>30</v>
      </c>
      <c r="C40" s="3">
        <v>1</v>
      </c>
      <c r="D40" s="7">
        <v>1</v>
      </c>
      <c r="E40" s="3">
        <f t="shared" si="13"/>
        <v>318.42</v>
      </c>
      <c r="F40" s="3">
        <f t="shared" si="14"/>
        <v>14</v>
      </c>
      <c r="G40" s="3">
        <f t="shared" si="15"/>
        <v>1</v>
      </c>
      <c r="H40" s="5" t="s">
        <v>183</v>
      </c>
      <c r="I40" s="6">
        <v>999951</v>
      </c>
      <c r="J40" s="6">
        <v>1</v>
      </c>
      <c r="K40" s="5" t="s">
        <v>119</v>
      </c>
      <c r="L40" s="5" t="s">
        <v>169</v>
      </c>
      <c r="M40" s="5" t="s">
        <v>30</v>
      </c>
      <c r="N40" s="6">
        <v>14</v>
      </c>
      <c r="O40" s="6">
        <v>318.42</v>
      </c>
      <c r="P40" s="6">
        <v>14</v>
      </c>
      <c r="Q40" s="6">
        <v>1</v>
      </c>
      <c r="R40" s="6">
        <v>1</v>
      </c>
      <c r="S40" s="6">
        <v>105</v>
      </c>
      <c r="T40"/>
      <c r="U40"/>
      <c r="V40" s="6">
        <v>0</v>
      </c>
      <c r="Y40" s="6">
        <v>45.63</v>
      </c>
      <c r="Z40" s="6">
        <v>0</v>
      </c>
      <c r="AA40" s="6">
        <v>0</v>
      </c>
      <c r="AB40" s="6">
        <v>1</v>
      </c>
      <c r="AC40" s="6">
        <v>40.630000000000003</v>
      </c>
      <c r="AD40" s="6">
        <v>13</v>
      </c>
      <c r="AE40" s="6">
        <v>0</v>
      </c>
      <c r="AF40" s="6">
        <v>0</v>
      </c>
      <c r="AG40" s="6">
        <v>0</v>
      </c>
      <c r="AH40" s="6">
        <v>0</v>
      </c>
      <c r="AI40" s="6"/>
      <c r="AJ40" s="6"/>
      <c r="AK40" s="6"/>
      <c r="AL40" s="6">
        <v>38.979999999999997</v>
      </c>
      <c r="AM40" s="6">
        <v>2</v>
      </c>
      <c r="AN40" s="6">
        <v>0</v>
      </c>
      <c r="AO40" s="6">
        <v>0</v>
      </c>
      <c r="AP40" s="6">
        <v>48.98</v>
      </c>
      <c r="AQ40" s="6">
        <v>15</v>
      </c>
      <c r="AR40" s="6">
        <v>0</v>
      </c>
      <c r="AS40" s="6">
        <v>0</v>
      </c>
      <c r="AT40" s="6">
        <v>0</v>
      </c>
      <c r="AU40" s="6">
        <v>0</v>
      </c>
      <c r="AY40" s="6">
        <v>30.73</v>
      </c>
      <c r="AZ40" s="6">
        <v>0</v>
      </c>
      <c r="BA40" s="6">
        <v>0</v>
      </c>
      <c r="BB40" s="6">
        <v>0</v>
      </c>
      <c r="BC40" s="6">
        <v>30.73</v>
      </c>
      <c r="BD40" s="6">
        <v>11</v>
      </c>
      <c r="BE40" s="6">
        <v>0</v>
      </c>
      <c r="BF40" s="6">
        <v>0</v>
      </c>
      <c r="BG40" s="6">
        <v>0</v>
      </c>
      <c r="BH40" s="6">
        <v>0</v>
      </c>
      <c r="BL40" s="6">
        <v>34.33</v>
      </c>
      <c r="BM40" s="6">
        <v>0</v>
      </c>
      <c r="BN40" s="6">
        <v>0</v>
      </c>
      <c r="BO40" s="6">
        <v>0</v>
      </c>
      <c r="BP40" s="6">
        <v>34.33</v>
      </c>
      <c r="BQ40" s="6">
        <v>11</v>
      </c>
      <c r="BR40" s="6">
        <v>0</v>
      </c>
      <c r="BS40" s="6">
        <v>0</v>
      </c>
      <c r="BT40" s="6">
        <v>0</v>
      </c>
      <c r="BU40" s="6">
        <v>0</v>
      </c>
      <c r="BY40" s="6">
        <v>38.74</v>
      </c>
      <c r="BZ40" s="6">
        <v>2</v>
      </c>
      <c r="CA40" s="6">
        <v>0</v>
      </c>
      <c r="CB40" s="6">
        <v>1</v>
      </c>
      <c r="CC40" s="6">
        <v>43.74</v>
      </c>
      <c r="CD40" s="6">
        <v>15</v>
      </c>
      <c r="CE40" s="6">
        <v>0</v>
      </c>
      <c r="CF40" s="6">
        <v>0</v>
      </c>
      <c r="CG40" s="6">
        <v>0</v>
      </c>
      <c r="CH40" s="6">
        <v>0</v>
      </c>
      <c r="CL40" s="6">
        <v>31.58</v>
      </c>
      <c r="CM40" s="6">
        <v>0</v>
      </c>
      <c r="CN40" s="6">
        <v>0</v>
      </c>
      <c r="CO40" s="6">
        <v>0</v>
      </c>
      <c r="CP40" s="6">
        <v>31.58</v>
      </c>
      <c r="CQ40" s="6">
        <v>11</v>
      </c>
      <c r="CR40" s="6">
        <v>0</v>
      </c>
      <c r="CS40" s="6">
        <v>0</v>
      </c>
      <c r="CT40" s="6">
        <v>0</v>
      </c>
      <c r="CU40" s="6">
        <v>0</v>
      </c>
      <c r="DD40" s="6">
        <v>36.08</v>
      </c>
      <c r="DE40" s="6">
        <v>3</v>
      </c>
      <c r="DF40" s="6">
        <v>0</v>
      </c>
      <c r="DG40" s="6">
        <v>0</v>
      </c>
      <c r="DH40" s="6">
        <v>51.08</v>
      </c>
      <c r="DI40" s="6">
        <v>15</v>
      </c>
      <c r="DJ40" s="6">
        <v>0</v>
      </c>
      <c r="DK40" s="6">
        <v>0</v>
      </c>
      <c r="DL40" s="6">
        <v>0</v>
      </c>
      <c r="DM40" s="6">
        <v>0</v>
      </c>
      <c r="DQ40" s="6">
        <v>37.35</v>
      </c>
      <c r="DR40" s="6">
        <v>0</v>
      </c>
      <c r="DS40" s="6">
        <v>0</v>
      </c>
      <c r="DT40" s="6">
        <v>0</v>
      </c>
      <c r="DU40" s="6">
        <v>37.35</v>
      </c>
      <c r="DV40" s="6">
        <v>14</v>
      </c>
      <c r="DW40" s="6">
        <v>0</v>
      </c>
      <c r="DX40" s="6">
        <v>0</v>
      </c>
      <c r="DY40" s="6">
        <v>0</v>
      </c>
      <c r="DZ40" s="6">
        <v>0</v>
      </c>
      <c r="EA40"/>
    </row>
    <row r="41" spans="1:180" x14ac:dyDescent="0.25">
      <c r="A41" s="3" t="s">
        <v>120</v>
      </c>
      <c r="B41" s="3" t="s">
        <v>30</v>
      </c>
      <c r="C41" s="3">
        <v>1</v>
      </c>
      <c r="D41" s="7">
        <v>1</v>
      </c>
      <c r="E41" s="3">
        <f t="shared" si="13"/>
        <v>260.44</v>
      </c>
      <c r="F41" s="3">
        <f t="shared" si="14"/>
        <v>8</v>
      </c>
      <c r="G41" s="3">
        <f t="shared" si="15"/>
        <v>1</v>
      </c>
      <c r="H41" s="5" t="s">
        <v>171</v>
      </c>
      <c r="I41" s="6">
        <v>999956</v>
      </c>
      <c r="J41" s="6">
        <v>1</v>
      </c>
      <c r="K41" s="5" t="s">
        <v>172</v>
      </c>
      <c r="L41" s="5" t="s">
        <v>187</v>
      </c>
      <c r="M41" s="5" t="s">
        <v>30</v>
      </c>
      <c r="N41" s="6">
        <v>8</v>
      </c>
      <c r="O41" s="6">
        <v>260.44</v>
      </c>
      <c r="P41" s="6">
        <v>8</v>
      </c>
      <c r="Q41" s="6">
        <v>1</v>
      </c>
      <c r="R41" s="6">
        <v>1</v>
      </c>
      <c r="S41" s="6">
        <v>68</v>
      </c>
      <c r="T41"/>
      <c r="U41"/>
      <c r="V41" s="6">
        <v>0</v>
      </c>
      <c r="Y41" s="6">
        <v>45.04</v>
      </c>
      <c r="Z41" s="6">
        <v>0</v>
      </c>
      <c r="AA41" s="6">
        <v>0</v>
      </c>
      <c r="AB41" s="6">
        <v>1</v>
      </c>
      <c r="AC41" s="6">
        <v>40.04</v>
      </c>
      <c r="AD41" s="6">
        <v>11</v>
      </c>
      <c r="AE41" s="6">
        <v>0</v>
      </c>
      <c r="AF41" s="6">
        <v>0</v>
      </c>
      <c r="AG41" s="6">
        <v>0</v>
      </c>
      <c r="AH41" s="6">
        <v>0</v>
      </c>
      <c r="AI41" s="6"/>
      <c r="AJ41" s="6"/>
      <c r="AK41" s="6"/>
      <c r="AL41" s="6">
        <v>35.25</v>
      </c>
      <c r="AM41" s="6">
        <v>0</v>
      </c>
      <c r="AN41" s="6">
        <v>0</v>
      </c>
      <c r="AO41" s="6">
        <v>0</v>
      </c>
      <c r="AP41" s="6">
        <v>35.25</v>
      </c>
      <c r="AQ41" s="6">
        <v>8</v>
      </c>
      <c r="AR41" s="6">
        <v>0</v>
      </c>
      <c r="AS41" s="6">
        <v>0</v>
      </c>
      <c r="AT41" s="6">
        <v>0</v>
      </c>
      <c r="AU41" s="6">
        <v>0</v>
      </c>
      <c r="AY41" s="6">
        <v>31.13</v>
      </c>
      <c r="AZ41" s="6">
        <v>0</v>
      </c>
      <c r="BA41" s="6">
        <v>0</v>
      </c>
      <c r="BB41" s="6">
        <v>0</v>
      </c>
      <c r="BC41" s="6">
        <v>31.13</v>
      </c>
      <c r="BD41" s="6">
        <v>12</v>
      </c>
      <c r="BE41" s="6">
        <v>0</v>
      </c>
      <c r="BF41" s="6">
        <v>0</v>
      </c>
      <c r="BG41" s="6">
        <v>0</v>
      </c>
      <c r="BH41" s="6">
        <v>0</v>
      </c>
      <c r="BL41" s="6">
        <v>28.48</v>
      </c>
      <c r="BM41" s="6">
        <v>0</v>
      </c>
      <c r="BN41" s="6">
        <v>0</v>
      </c>
      <c r="BO41" s="6">
        <v>0</v>
      </c>
      <c r="BP41" s="6">
        <v>28.48</v>
      </c>
      <c r="BQ41" s="6">
        <v>7</v>
      </c>
      <c r="BR41" s="6">
        <v>0</v>
      </c>
      <c r="BS41" s="6">
        <v>0</v>
      </c>
      <c r="BT41" s="6">
        <v>0</v>
      </c>
      <c r="BU41" s="6">
        <v>0</v>
      </c>
      <c r="BY41" s="6">
        <v>30.68</v>
      </c>
      <c r="BZ41" s="6">
        <v>0</v>
      </c>
      <c r="CA41" s="6">
        <v>0</v>
      </c>
      <c r="CB41" s="6">
        <v>1</v>
      </c>
      <c r="CC41" s="6">
        <v>25.68</v>
      </c>
      <c r="CD41" s="6">
        <v>4</v>
      </c>
      <c r="CE41" s="6">
        <v>0</v>
      </c>
      <c r="CF41" s="6">
        <v>0</v>
      </c>
      <c r="CG41" s="6">
        <v>0</v>
      </c>
      <c r="CH41" s="6">
        <v>0</v>
      </c>
      <c r="CL41" s="6">
        <v>26.75</v>
      </c>
      <c r="CM41" s="6">
        <v>0</v>
      </c>
      <c r="CN41" s="6">
        <v>0</v>
      </c>
      <c r="CO41" s="6">
        <v>0</v>
      </c>
      <c r="CP41" s="6">
        <v>26.75</v>
      </c>
      <c r="CQ41" s="6">
        <v>8</v>
      </c>
      <c r="CR41" s="6">
        <v>0</v>
      </c>
      <c r="CS41" s="6">
        <v>0</v>
      </c>
      <c r="CT41" s="6">
        <v>0</v>
      </c>
      <c r="CU41" s="6">
        <v>0</v>
      </c>
      <c r="DD41" s="6">
        <v>39.090000000000003</v>
      </c>
      <c r="DE41" s="6">
        <v>1</v>
      </c>
      <c r="DF41" s="6">
        <v>0</v>
      </c>
      <c r="DG41" s="6">
        <v>0</v>
      </c>
      <c r="DH41" s="6">
        <v>44.09</v>
      </c>
      <c r="DI41" s="6">
        <v>12</v>
      </c>
      <c r="DJ41" s="6">
        <v>0</v>
      </c>
      <c r="DK41" s="6">
        <v>0</v>
      </c>
      <c r="DL41" s="6">
        <v>0</v>
      </c>
      <c r="DM41" s="6">
        <v>0</v>
      </c>
      <c r="DQ41" s="6">
        <v>29.02</v>
      </c>
      <c r="DR41" s="6">
        <v>0</v>
      </c>
      <c r="DS41" s="6">
        <v>0</v>
      </c>
      <c r="DT41" s="6">
        <v>0</v>
      </c>
      <c r="DU41" s="6">
        <v>29.02</v>
      </c>
      <c r="DV41" s="6">
        <v>6</v>
      </c>
      <c r="DW41" s="6">
        <v>0</v>
      </c>
      <c r="DX41" s="6">
        <v>0</v>
      </c>
      <c r="DY41" s="6">
        <v>0</v>
      </c>
      <c r="DZ41" s="6">
        <v>0</v>
      </c>
      <c r="EA41"/>
    </row>
    <row r="42" spans="1:180" x14ac:dyDescent="0.25">
      <c r="A42" s="3" t="s">
        <v>120</v>
      </c>
      <c r="B42" s="3" t="s">
        <v>30</v>
      </c>
      <c r="C42" s="3">
        <v>1</v>
      </c>
      <c r="D42" s="7">
        <v>1</v>
      </c>
      <c r="E42" s="3">
        <f t="shared" si="13"/>
        <v>271.93</v>
      </c>
      <c r="F42" s="3">
        <f t="shared" si="14"/>
        <v>9</v>
      </c>
      <c r="G42" s="3">
        <f t="shared" si="15"/>
        <v>5</v>
      </c>
      <c r="H42" s="5" t="s">
        <v>6</v>
      </c>
      <c r="I42" s="6">
        <v>999962</v>
      </c>
      <c r="J42" s="6">
        <v>1</v>
      </c>
      <c r="K42" s="5" t="s">
        <v>10</v>
      </c>
      <c r="L42" s="5" t="s">
        <v>31</v>
      </c>
      <c r="M42" s="5" t="s">
        <v>30</v>
      </c>
      <c r="N42" s="6">
        <v>9</v>
      </c>
      <c r="O42" s="6">
        <v>271.93</v>
      </c>
      <c r="P42" s="6">
        <v>9</v>
      </c>
      <c r="Q42" s="6">
        <v>5</v>
      </c>
      <c r="R42" s="6">
        <v>5</v>
      </c>
      <c r="S42" s="6">
        <v>78</v>
      </c>
      <c r="T42"/>
      <c r="U42"/>
      <c r="V42" s="6">
        <v>0</v>
      </c>
      <c r="Y42" s="6">
        <v>39.869999999999997</v>
      </c>
      <c r="Z42" s="6">
        <v>0</v>
      </c>
      <c r="AA42" s="6">
        <v>0</v>
      </c>
      <c r="AB42" s="6">
        <v>1</v>
      </c>
      <c r="AC42" s="6">
        <v>34.869999999999997</v>
      </c>
      <c r="AD42" s="6">
        <v>8</v>
      </c>
      <c r="AE42" s="6">
        <v>0</v>
      </c>
      <c r="AF42" s="6">
        <v>0</v>
      </c>
      <c r="AG42" s="6">
        <v>0</v>
      </c>
      <c r="AH42" s="6">
        <v>0</v>
      </c>
      <c r="AI42" s="6"/>
      <c r="AJ42" s="6"/>
      <c r="AK42" s="6"/>
      <c r="AL42" s="6">
        <v>38.28</v>
      </c>
      <c r="AM42" s="6">
        <v>0</v>
      </c>
      <c r="AN42" s="6">
        <v>0</v>
      </c>
      <c r="AO42" s="6">
        <v>0</v>
      </c>
      <c r="AP42" s="6">
        <v>38.28</v>
      </c>
      <c r="AQ42" s="6">
        <v>10</v>
      </c>
      <c r="AR42" s="6">
        <v>0</v>
      </c>
      <c r="AS42" s="6">
        <v>0</v>
      </c>
      <c r="AT42" s="6">
        <v>0</v>
      </c>
      <c r="AU42" s="6">
        <v>0</v>
      </c>
      <c r="AY42" s="6">
        <v>28.8</v>
      </c>
      <c r="AZ42" s="6">
        <v>0</v>
      </c>
      <c r="BA42" s="6">
        <v>0</v>
      </c>
      <c r="BB42" s="6">
        <v>0</v>
      </c>
      <c r="BC42" s="6">
        <v>28.8</v>
      </c>
      <c r="BD42" s="6">
        <v>8</v>
      </c>
      <c r="BE42" s="6">
        <v>0</v>
      </c>
      <c r="BF42" s="6">
        <v>0</v>
      </c>
      <c r="BG42" s="6">
        <v>0</v>
      </c>
      <c r="BH42" s="6">
        <v>0</v>
      </c>
      <c r="BL42" s="6">
        <v>28.12</v>
      </c>
      <c r="BM42" s="6">
        <v>0</v>
      </c>
      <c r="BN42" s="6">
        <v>0</v>
      </c>
      <c r="BO42" s="6">
        <v>0</v>
      </c>
      <c r="BP42" s="6">
        <v>28.12</v>
      </c>
      <c r="BQ42" s="6">
        <v>6</v>
      </c>
      <c r="BR42" s="6">
        <v>0</v>
      </c>
      <c r="BS42" s="6">
        <v>0</v>
      </c>
      <c r="BT42" s="6">
        <v>0</v>
      </c>
      <c r="BU42" s="6">
        <v>0</v>
      </c>
      <c r="BY42" s="6">
        <v>49.38</v>
      </c>
      <c r="BZ42" s="6">
        <v>0</v>
      </c>
      <c r="CA42" s="6">
        <v>0</v>
      </c>
      <c r="CB42" s="6">
        <v>1</v>
      </c>
      <c r="CC42" s="6">
        <v>44.38</v>
      </c>
      <c r="CD42" s="6">
        <v>17</v>
      </c>
      <c r="CE42" s="6">
        <v>0</v>
      </c>
      <c r="CF42" s="6">
        <v>0</v>
      </c>
      <c r="CG42" s="6">
        <v>0</v>
      </c>
      <c r="CH42" s="6">
        <v>0</v>
      </c>
      <c r="CL42" s="6">
        <v>29.48</v>
      </c>
      <c r="CM42" s="6">
        <v>0</v>
      </c>
      <c r="CN42" s="6">
        <v>0</v>
      </c>
      <c r="CO42" s="6">
        <v>0</v>
      </c>
      <c r="CP42" s="6">
        <v>29.48</v>
      </c>
      <c r="CQ42" s="6">
        <v>9</v>
      </c>
      <c r="CR42" s="6">
        <v>0</v>
      </c>
      <c r="CS42" s="6">
        <v>0</v>
      </c>
      <c r="CT42" s="6">
        <v>0</v>
      </c>
      <c r="CU42" s="6">
        <v>0</v>
      </c>
      <c r="DD42" s="6">
        <v>35.74</v>
      </c>
      <c r="DE42" s="6">
        <v>0</v>
      </c>
      <c r="DF42" s="6">
        <v>0</v>
      </c>
      <c r="DG42" s="6">
        <v>0</v>
      </c>
      <c r="DH42" s="6">
        <v>35.74</v>
      </c>
      <c r="DI42" s="6">
        <v>8</v>
      </c>
      <c r="DJ42" s="6">
        <v>0</v>
      </c>
      <c r="DK42" s="6">
        <v>0</v>
      </c>
      <c r="DL42" s="6">
        <v>0</v>
      </c>
      <c r="DM42" s="6">
        <v>0</v>
      </c>
      <c r="DQ42" s="6">
        <v>27.26</v>
      </c>
      <c r="DR42" s="6">
        <v>1</v>
      </c>
      <c r="DS42" s="6">
        <v>0</v>
      </c>
      <c r="DT42" s="6">
        <v>0</v>
      </c>
      <c r="DU42" s="6">
        <v>32.260000000000005</v>
      </c>
      <c r="DV42" s="6">
        <v>12</v>
      </c>
      <c r="DW42" s="6">
        <v>0</v>
      </c>
      <c r="DX42" s="6">
        <v>0</v>
      </c>
      <c r="DY42" s="6">
        <v>0</v>
      </c>
      <c r="DZ42" s="6">
        <v>0</v>
      </c>
      <c r="EA42"/>
    </row>
    <row r="43" spans="1:180" x14ac:dyDescent="0.25">
      <c r="A43" s="3" t="s">
        <v>136</v>
      </c>
      <c r="B43" s="3" t="s">
        <v>30</v>
      </c>
      <c r="C43" s="3">
        <v>1</v>
      </c>
      <c r="D43" s="7">
        <v>0</v>
      </c>
      <c r="E43" s="3">
        <f t="shared" ref="E43" si="16">IF(D43=1,O43,0)</f>
        <v>0</v>
      </c>
      <c r="F43" s="3">
        <f t="shared" ref="F43" si="17">IF(D43=1,N43,0)</f>
        <v>0</v>
      </c>
      <c r="G43" s="3">
        <f t="shared" ref="G43" si="18">IF(D43=1,Q43,0)</f>
        <v>0</v>
      </c>
      <c r="H43" s="5" t="s">
        <v>179</v>
      </c>
      <c r="I43" s="6">
        <v>22</v>
      </c>
      <c r="J43" s="6">
        <v>1</v>
      </c>
      <c r="K43" s="5" t="s">
        <v>13</v>
      </c>
      <c r="L43" s="5" t="s">
        <v>33</v>
      </c>
      <c r="M43" s="5" t="s">
        <v>30</v>
      </c>
      <c r="N43" s="6">
        <v>19</v>
      </c>
      <c r="O43" s="6">
        <v>477.37</v>
      </c>
      <c r="P43" s="6">
        <v>17</v>
      </c>
      <c r="Q43" s="6">
        <v>3</v>
      </c>
      <c r="R43" s="6">
        <v>3</v>
      </c>
      <c r="S43" s="6">
        <v>189</v>
      </c>
      <c r="T43" s="6">
        <v>0</v>
      </c>
      <c r="U43" s="6">
        <v>2368.88</v>
      </c>
      <c r="V43" s="6">
        <v>3</v>
      </c>
      <c r="W43" s="6">
        <v>1661.39</v>
      </c>
      <c r="X43" s="6">
        <v>17</v>
      </c>
      <c r="Y43" s="6">
        <v>24.72</v>
      </c>
      <c r="Z43" s="6">
        <v>1</v>
      </c>
      <c r="AA43" s="6">
        <v>0</v>
      </c>
      <c r="AB43" s="6">
        <v>0</v>
      </c>
      <c r="AC43" s="6">
        <v>29.72</v>
      </c>
      <c r="AD43" s="6">
        <v>12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231.76</v>
      </c>
      <c r="AK43" s="6">
        <v>163.04</v>
      </c>
      <c r="AL43" s="6">
        <v>22.22</v>
      </c>
      <c r="AM43" s="6">
        <v>3</v>
      </c>
      <c r="AN43" s="6">
        <v>0</v>
      </c>
      <c r="AO43" s="6">
        <v>0</v>
      </c>
      <c r="AP43" s="6">
        <v>37.22</v>
      </c>
      <c r="AQ43" s="6">
        <v>21</v>
      </c>
      <c r="AR43" s="6">
        <v>0</v>
      </c>
      <c r="AS43" s="6">
        <v>0</v>
      </c>
      <c r="AT43" s="6">
        <v>0</v>
      </c>
      <c r="AU43" s="6">
        <v>0</v>
      </c>
      <c r="AV43" s="6">
        <v>0</v>
      </c>
      <c r="AW43" s="6">
        <v>163.85</v>
      </c>
      <c r="AX43" s="6">
        <v>114.45</v>
      </c>
      <c r="AY43" s="6">
        <v>35.299999999999997</v>
      </c>
      <c r="AZ43" s="6">
        <v>1</v>
      </c>
      <c r="BA43" s="6">
        <v>0</v>
      </c>
      <c r="BB43" s="6">
        <v>0</v>
      </c>
      <c r="BC43" s="6">
        <v>40.299999999999997</v>
      </c>
      <c r="BD43" s="6">
        <v>10</v>
      </c>
      <c r="BE43" s="6">
        <v>0</v>
      </c>
      <c r="BF43" s="6">
        <v>0</v>
      </c>
      <c r="BG43" s="6">
        <v>0</v>
      </c>
      <c r="BH43" s="6">
        <v>0</v>
      </c>
      <c r="BI43" s="6">
        <v>0</v>
      </c>
      <c r="BJ43" s="6">
        <v>240</v>
      </c>
      <c r="BK43" s="6">
        <v>167.58</v>
      </c>
      <c r="BL43" s="6">
        <v>18.260000000000002</v>
      </c>
      <c r="BM43" s="6">
        <v>10</v>
      </c>
      <c r="BN43" s="6">
        <v>0</v>
      </c>
      <c r="BO43" s="6">
        <v>1</v>
      </c>
      <c r="BP43" s="6">
        <v>58.260000000000005</v>
      </c>
      <c r="BQ43" s="6">
        <v>25</v>
      </c>
      <c r="BR43" s="6">
        <v>0</v>
      </c>
      <c r="BS43" s="6">
        <v>0</v>
      </c>
      <c r="BT43" s="6">
        <v>0</v>
      </c>
      <c r="BU43" s="6">
        <v>0</v>
      </c>
      <c r="BV43" s="6">
        <v>0</v>
      </c>
      <c r="BW43" s="6">
        <v>114.36</v>
      </c>
      <c r="BX43" s="6">
        <v>72.34</v>
      </c>
      <c r="BY43" s="6">
        <v>31.13</v>
      </c>
      <c r="BZ43" s="6">
        <v>0</v>
      </c>
      <c r="CA43" s="6">
        <v>0</v>
      </c>
      <c r="CB43" s="6">
        <v>0</v>
      </c>
      <c r="CC43" s="6">
        <v>31.13</v>
      </c>
      <c r="CD43" s="6">
        <v>6</v>
      </c>
      <c r="CE43" s="6">
        <v>0</v>
      </c>
      <c r="CF43" s="6">
        <v>0</v>
      </c>
      <c r="CG43" s="6">
        <v>0</v>
      </c>
      <c r="CH43" s="6">
        <v>0</v>
      </c>
      <c r="CI43" s="6">
        <v>0</v>
      </c>
      <c r="CJ43" s="6">
        <v>240</v>
      </c>
      <c r="CK43" s="6">
        <v>188.73</v>
      </c>
      <c r="CL43" s="6">
        <v>34.82</v>
      </c>
      <c r="CM43" s="6">
        <v>1</v>
      </c>
      <c r="CN43" s="6">
        <v>0</v>
      </c>
      <c r="CO43" s="6">
        <v>0</v>
      </c>
      <c r="CP43" s="6">
        <v>39.82</v>
      </c>
      <c r="CQ43" s="6">
        <v>23</v>
      </c>
      <c r="CR43" s="6">
        <v>0</v>
      </c>
      <c r="CS43" s="6">
        <v>0</v>
      </c>
      <c r="CT43" s="6">
        <v>0</v>
      </c>
      <c r="CU43" s="6">
        <v>0</v>
      </c>
      <c r="CV43" s="6">
        <v>0</v>
      </c>
      <c r="CW43" s="6">
        <v>183.35</v>
      </c>
      <c r="CX43" s="6">
        <v>106.56</v>
      </c>
      <c r="CY43" s="6">
        <v>22.86</v>
      </c>
      <c r="CZ43" s="6">
        <v>0</v>
      </c>
      <c r="DA43" s="6">
        <v>0</v>
      </c>
      <c r="DB43" s="6">
        <v>0</v>
      </c>
      <c r="DC43" s="6">
        <v>22.86</v>
      </c>
      <c r="DD43" s="6">
        <v>4</v>
      </c>
      <c r="DE43" s="6">
        <v>0</v>
      </c>
      <c r="DF43" s="6">
        <v>0</v>
      </c>
      <c r="DG43" s="6">
        <v>0</v>
      </c>
      <c r="DH43" s="6">
        <v>0</v>
      </c>
      <c r="DI43" s="6">
        <v>0</v>
      </c>
      <c r="DJ43" s="6">
        <v>240</v>
      </c>
      <c r="DK43" s="6">
        <v>217.43</v>
      </c>
      <c r="DL43" s="6">
        <v>22.33</v>
      </c>
      <c r="DM43" s="6">
        <v>6</v>
      </c>
      <c r="DN43" s="6">
        <v>0</v>
      </c>
      <c r="DO43" s="6">
        <v>0</v>
      </c>
      <c r="DP43" s="6">
        <v>52.33</v>
      </c>
      <c r="DQ43" s="6">
        <v>26</v>
      </c>
      <c r="DR43" s="6">
        <v>0</v>
      </c>
      <c r="DS43" s="6">
        <v>0</v>
      </c>
      <c r="DT43" s="6">
        <v>0</v>
      </c>
      <c r="DU43" s="6">
        <v>0</v>
      </c>
      <c r="DV43" s="6">
        <v>0</v>
      </c>
      <c r="DW43" s="6">
        <v>134.79</v>
      </c>
      <c r="DX43" s="6">
        <v>78.84</v>
      </c>
      <c r="DY43" s="6">
        <v>42.48</v>
      </c>
      <c r="DZ43" s="6">
        <v>2</v>
      </c>
      <c r="EA43" s="6">
        <v>0</v>
      </c>
      <c r="EB43" s="6">
        <v>0</v>
      </c>
      <c r="EC43" s="6">
        <v>52.48</v>
      </c>
      <c r="ED43" s="6">
        <v>22</v>
      </c>
      <c r="EE43" s="6">
        <v>0</v>
      </c>
      <c r="EF43" s="6">
        <v>0</v>
      </c>
      <c r="EG43" s="6">
        <v>0</v>
      </c>
      <c r="EH43" s="6">
        <v>0</v>
      </c>
      <c r="EI43" s="6">
        <v>0</v>
      </c>
      <c r="EJ43" s="6">
        <v>157.13</v>
      </c>
      <c r="EK43" s="6">
        <v>106.05</v>
      </c>
      <c r="EL43" s="6">
        <v>46.56</v>
      </c>
      <c r="EM43" s="6">
        <v>1</v>
      </c>
      <c r="EN43" s="6">
        <v>0</v>
      </c>
      <c r="EO43" s="6">
        <v>0</v>
      </c>
      <c r="EP43" s="6">
        <v>51.56</v>
      </c>
      <c r="EQ43" s="6">
        <v>21</v>
      </c>
      <c r="ER43" s="6">
        <v>0</v>
      </c>
      <c r="ES43" s="6">
        <v>0</v>
      </c>
      <c r="ET43" s="6">
        <v>0</v>
      </c>
      <c r="EU43" s="6">
        <v>0</v>
      </c>
      <c r="EV43" s="6">
        <v>0</v>
      </c>
      <c r="EW43" s="6">
        <v>186.98</v>
      </c>
      <c r="EX43" s="6">
        <v>128.61000000000001</v>
      </c>
      <c r="EY43" s="6">
        <v>34.54</v>
      </c>
      <c r="EZ43" s="6">
        <v>0</v>
      </c>
      <c r="FA43" s="6">
        <v>0</v>
      </c>
      <c r="FB43" s="6">
        <v>0</v>
      </c>
      <c r="FC43" s="6">
        <v>34.54</v>
      </c>
      <c r="FD43" s="6">
        <v>10</v>
      </c>
      <c r="FE43" s="6">
        <v>0</v>
      </c>
      <c r="FF43" s="6">
        <v>0</v>
      </c>
      <c r="FG43" s="6">
        <v>0</v>
      </c>
      <c r="FH43" s="6">
        <v>0</v>
      </c>
      <c r="FI43" s="6">
        <v>0</v>
      </c>
      <c r="FJ43" s="6">
        <v>239.58</v>
      </c>
      <c r="FK43" s="6">
        <v>159.26</v>
      </c>
      <c r="FL43" s="6">
        <v>22.15</v>
      </c>
      <c r="FM43" s="6">
        <v>1</v>
      </c>
      <c r="FN43" s="6">
        <v>0</v>
      </c>
      <c r="FO43" s="6">
        <v>0</v>
      </c>
      <c r="FP43" s="6">
        <v>27.15</v>
      </c>
      <c r="FQ43" s="6">
        <v>9</v>
      </c>
      <c r="FR43" s="6">
        <v>0</v>
      </c>
      <c r="FS43" s="6">
        <v>0</v>
      </c>
      <c r="FT43" s="6">
        <v>0</v>
      </c>
      <c r="FU43" s="6">
        <v>0</v>
      </c>
      <c r="FV43" s="6">
        <v>0</v>
      </c>
      <c r="FW43" s="6">
        <v>237.08</v>
      </c>
      <c r="FX43" s="6">
        <v>158.5</v>
      </c>
    </row>
    <row r="44" spans="1:180" x14ac:dyDescent="0.25">
      <c r="A44" s="3" t="s">
        <v>136</v>
      </c>
      <c r="B44" s="3" t="s">
        <v>30</v>
      </c>
      <c r="C44" s="3">
        <v>1</v>
      </c>
      <c r="D44" s="7">
        <v>0</v>
      </c>
      <c r="E44" s="3">
        <f t="shared" ref="E44:E58" si="19">IF(D44=1,O44,0)</f>
        <v>0</v>
      </c>
      <c r="F44" s="3">
        <f t="shared" ref="F44:F58" si="20">IF(D44=1,N44,0)</f>
        <v>0</v>
      </c>
      <c r="G44" s="3">
        <f t="shared" ref="G44:G58" si="21">IF(D44=1,Q44,0)</f>
        <v>0</v>
      </c>
      <c r="H44" s="5" t="s">
        <v>5</v>
      </c>
      <c r="I44" s="6">
        <v>73504</v>
      </c>
      <c r="J44" s="6">
        <v>1</v>
      </c>
      <c r="K44" s="5" t="s">
        <v>11</v>
      </c>
      <c r="L44" s="5" t="s">
        <v>28</v>
      </c>
      <c r="M44" s="5" t="s">
        <v>27</v>
      </c>
      <c r="N44" s="6">
        <v>6</v>
      </c>
      <c r="O44" s="6">
        <v>354.99</v>
      </c>
      <c r="P44" s="6">
        <v>7</v>
      </c>
      <c r="Q44" s="6">
        <v>1</v>
      </c>
      <c r="R44" s="6">
        <v>1</v>
      </c>
      <c r="S44" s="6">
        <v>99</v>
      </c>
      <c r="T44" s="6">
        <v>0</v>
      </c>
      <c r="U44" s="6">
        <v>2820.97</v>
      </c>
      <c r="V44" s="6">
        <v>1</v>
      </c>
      <c r="W44" s="6">
        <v>2086.2800000000002</v>
      </c>
      <c r="X44" s="6">
        <v>7</v>
      </c>
      <c r="Y44" s="6">
        <v>26.65</v>
      </c>
      <c r="Z44" s="6">
        <v>0</v>
      </c>
      <c r="AA44" s="6">
        <v>0</v>
      </c>
      <c r="AB44" s="6">
        <v>0</v>
      </c>
      <c r="AC44" s="6">
        <v>26.65</v>
      </c>
      <c r="AD44" s="6">
        <v>10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240</v>
      </c>
      <c r="AK44" s="6">
        <v>181.82</v>
      </c>
      <c r="AL44" s="6">
        <v>26.76</v>
      </c>
      <c r="AM44" s="6">
        <v>0</v>
      </c>
      <c r="AN44" s="6">
        <v>0</v>
      </c>
      <c r="AO44" s="6">
        <v>0</v>
      </c>
      <c r="AP44" s="6">
        <v>26.76</v>
      </c>
      <c r="AQ44" s="6">
        <v>8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240</v>
      </c>
      <c r="AX44" s="6">
        <v>159.19</v>
      </c>
      <c r="AY44" s="6">
        <v>33.1</v>
      </c>
      <c r="AZ44" s="6">
        <v>0</v>
      </c>
      <c r="BA44" s="6">
        <v>0</v>
      </c>
      <c r="BB44" s="6">
        <v>0</v>
      </c>
      <c r="BC44" s="6">
        <v>33.1</v>
      </c>
      <c r="BD44" s="6">
        <v>6</v>
      </c>
      <c r="BE44" s="6">
        <v>0</v>
      </c>
      <c r="BF44" s="6">
        <v>0</v>
      </c>
      <c r="BG44" s="6">
        <v>0</v>
      </c>
      <c r="BH44" s="6">
        <v>0</v>
      </c>
      <c r="BI44" s="6">
        <v>0</v>
      </c>
      <c r="BJ44" s="6">
        <v>240</v>
      </c>
      <c r="BK44" s="6">
        <v>204.04</v>
      </c>
      <c r="BL44" s="6">
        <v>34.619999999999997</v>
      </c>
      <c r="BM44" s="6">
        <v>0</v>
      </c>
      <c r="BN44" s="6">
        <v>0</v>
      </c>
      <c r="BO44" s="6">
        <v>1</v>
      </c>
      <c r="BP44" s="6">
        <v>24.619999999999997</v>
      </c>
      <c r="BQ44" s="6">
        <v>4</v>
      </c>
      <c r="BR44" s="6">
        <v>0</v>
      </c>
      <c r="BS44" s="6">
        <v>0</v>
      </c>
      <c r="BT44" s="6">
        <v>0</v>
      </c>
      <c r="BU44" s="6">
        <v>0</v>
      </c>
      <c r="BV44" s="6">
        <v>0</v>
      </c>
      <c r="BW44" s="6">
        <v>240</v>
      </c>
      <c r="BX44" s="6">
        <v>171.18</v>
      </c>
      <c r="BY44" s="6">
        <v>30.64</v>
      </c>
      <c r="BZ44" s="6">
        <v>0</v>
      </c>
      <c r="CA44" s="6">
        <v>0</v>
      </c>
      <c r="CB44" s="6">
        <v>0</v>
      </c>
      <c r="CC44" s="6">
        <v>30.64</v>
      </c>
      <c r="CD44" s="6">
        <v>5</v>
      </c>
      <c r="CE44" s="6">
        <v>0</v>
      </c>
      <c r="CF44" s="6">
        <v>0</v>
      </c>
      <c r="CG44" s="6">
        <v>0</v>
      </c>
      <c r="CH44" s="6">
        <v>0</v>
      </c>
      <c r="CI44" s="6">
        <v>0</v>
      </c>
      <c r="CJ44" s="6">
        <v>240</v>
      </c>
      <c r="CK44" s="6">
        <v>191.75</v>
      </c>
      <c r="CL44" s="6">
        <v>30.69</v>
      </c>
      <c r="CM44" s="6">
        <v>0</v>
      </c>
      <c r="CN44" s="6">
        <v>0</v>
      </c>
      <c r="CO44" s="6">
        <v>0</v>
      </c>
      <c r="CP44" s="6">
        <v>30.69</v>
      </c>
      <c r="CQ44" s="6">
        <v>13</v>
      </c>
      <c r="CR44" s="6">
        <v>0</v>
      </c>
      <c r="CS44" s="6">
        <v>0</v>
      </c>
      <c r="CT44" s="6">
        <v>0</v>
      </c>
      <c r="CU44" s="6">
        <v>0</v>
      </c>
      <c r="CV44" s="6">
        <v>0</v>
      </c>
      <c r="CW44" s="6">
        <v>240</v>
      </c>
      <c r="CX44" s="6">
        <v>138.26</v>
      </c>
      <c r="CY44" s="6">
        <v>26.28</v>
      </c>
      <c r="CZ44" s="6">
        <v>0</v>
      </c>
      <c r="DA44" s="6">
        <v>0</v>
      </c>
      <c r="DB44" s="6">
        <v>0</v>
      </c>
      <c r="DC44" s="6">
        <v>26.28</v>
      </c>
      <c r="DD44" s="6">
        <v>9</v>
      </c>
      <c r="DE44" s="6">
        <v>0</v>
      </c>
      <c r="DF44" s="6">
        <v>0</v>
      </c>
      <c r="DG44" s="6">
        <v>0</v>
      </c>
      <c r="DH44" s="6">
        <v>0</v>
      </c>
      <c r="DI44" s="6">
        <v>0</v>
      </c>
      <c r="DJ44" s="6">
        <v>240</v>
      </c>
      <c r="DK44" s="6">
        <v>189.13</v>
      </c>
      <c r="DL44" s="6">
        <v>24.15</v>
      </c>
      <c r="DM44" s="6">
        <v>0</v>
      </c>
      <c r="DN44" s="6">
        <v>0</v>
      </c>
      <c r="DO44" s="6">
        <v>0</v>
      </c>
      <c r="DP44" s="6">
        <v>24.15</v>
      </c>
      <c r="DQ44" s="6">
        <v>4</v>
      </c>
      <c r="DR44" s="6">
        <v>0</v>
      </c>
      <c r="DS44" s="6">
        <v>0</v>
      </c>
      <c r="DT44" s="6">
        <v>0</v>
      </c>
      <c r="DU44" s="6">
        <v>0</v>
      </c>
      <c r="DV44" s="6">
        <v>0</v>
      </c>
      <c r="DW44" s="6">
        <v>240</v>
      </c>
      <c r="DX44" s="6">
        <v>170.83</v>
      </c>
      <c r="DY44" s="6">
        <v>28.67</v>
      </c>
      <c r="DZ44" s="6">
        <v>0</v>
      </c>
      <c r="EA44" s="6">
        <v>0</v>
      </c>
      <c r="EB44" s="6">
        <v>0</v>
      </c>
      <c r="EC44" s="6">
        <v>28.67</v>
      </c>
      <c r="ED44" s="6">
        <v>4</v>
      </c>
      <c r="EE44" s="6">
        <v>0</v>
      </c>
      <c r="EF44" s="6">
        <v>0</v>
      </c>
      <c r="EG44" s="6">
        <v>0</v>
      </c>
      <c r="EH44" s="6">
        <v>0</v>
      </c>
      <c r="EI44" s="6">
        <v>0</v>
      </c>
      <c r="EJ44" s="6">
        <v>240</v>
      </c>
      <c r="EK44" s="6">
        <v>194.13</v>
      </c>
      <c r="EL44" s="6">
        <v>30.6</v>
      </c>
      <c r="EM44" s="6">
        <v>0</v>
      </c>
      <c r="EN44" s="6">
        <v>0</v>
      </c>
      <c r="EO44" s="6">
        <v>0</v>
      </c>
      <c r="EP44" s="6">
        <v>30.6</v>
      </c>
      <c r="EQ44" s="6">
        <v>5</v>
      </c>
      <c r="ER44" s="6">
        <v>0</v>
      </c>
      <c r="ES44" s="6">
        <v>0</v>
      </c>
      <c r="ET44" s="6">
        <v>0</v>
      </c>
      <c r="EU44" s="6">
        <v>0</v>
      </c>
      <c r="EV44" s="6">
        <v>0</v>
      </c>
      <c r="EW44" s="6">
        <v>240</v>
      </c>
      <c r="EX44" s="6">
        <v>216.71</v>
      </c>
      <c r="EY44" s="6">
        <v>36.4</v>
      </c>
      <c r="EZ44" s="6">
        <v>0</v>
      </c>
      <c r="FA44" s="6">
        <v>0</v>
      </c>
      <c r="FB44" s="6">
        <v>0</v>
      </c>
      <c r="FC44" s="6">
        <v>36.4</v>
      </c>
      <c r="FD44" s="6">
        <v>13</v>
      </c>
      <c r="FE44" s="6">
        <v>0</v>
      </c>
      <c r="FF44" s="6">
        <v>0</v>
      </c>
      <c r="FG44" s="6">
        <v>0</v>
      </c>
      <c r="FH44" s="6">
        <v>0</v>
      </c>
      <c r="FI44" s="6">
        <v>0</v>
      </c>
      <c r="FJ44" s="6">
        <v>240</v>
      </c>
      <c r="FK44" s="6">
        <v>151.12</v>
      </c>
      <c r="FL44" s="6">
        <v>26.43</v>
      </c>
      <c r="FM44" s="6">
        <v>2</v>
      </c>
      <c r="FN44" s="6">
        <v>0</v>
      </c>
      <c r="FO44" s="6">
        <v>0</v>
      </c>
      <c r="FP44" s="6">
        <v>36.43</v>
      </c>
      <c r="FQ44" s="6">
        <v>18</v>
      </c>
      <c r="FR44" s="6">
        <v>0</v>
      </c>
      <c r="FS44" s="6">
        <v>0</v>
      </c>
      <c r="FT44" s="6">
        <v>0</v>
      </c>
      <c r="FU44" s="6">
        <v>0</v>
      </c>
      <c r="FV44" s="6">
        <v>0</v>
      </c>
      <c r="FW44" s="6">
        <v>180.97</v>
      </c>
      <c r="FX44" s="6">
        <v>118.12</v>
      </c>
    </row>
    <row r="45" spans="1:180" x14ac:dyDescent="0.25">
      <c r="A45" s="3" t="s">
        <v>136</v>
      </c>
      <c r="B45" s="3" t="s">
        <v>30</v>
      </c>
      <c r="C45" s="3">
        <v>1</v>
      </c>
      <c r="D45" s="7">
        <v>0</v>
      </c>
      <c r="E45" s="3">
        <f t="shared" si="19"/>
        <v>0</v>
      </c>
      <c r="F45" s="3">
        <f t="shared" si="20"/>
        <v>0</v>
      </c>
      <c r="G45" s="3">
        <f t="shared" si="21"/>
        <v>0</v>
      </c>
      <c r="H45" s="5" t="s">
        <v>180</v>
      </c>
      <c r="I45" s="6">
        <v>87058</v>
      </c>
      <c r="J45" s="6">
        <v>1</v>
      </c>
      <c r="K45" s="5" t="s">
        <v>14</v>
      </c>
      <c r="L45" s="5" t="s">
        <v>29</v>
      </c>
      <c r="M45" s="5" t="s">
        <v>27</v>
      </c>
      <c r="N45" s="6">
        <v>3</v>
      </c>
      <c r="O45" s="6">
        <v>294.38</v>
      </c>
      <c r="P45" s="6">
        <v>3</v>
      </c>
      <c r="Q45" s="6">
        <v>1</v>
      </c>
      <c r="R45" s="6">
        <v>1</v>
      </c>
      <c r="S45" s="6">
        <v>47</v>
      </c>
      <c r="T45" s="6">
        <v>0</v>
      </c>
      <c r="U45" s="6">
        <v>2818.75</v>
      </c>
      <c r="V45" s="6">
        <v>1</v>
      </c>
      <c r="W45" s="6">
        <v>2560.6799999999998</v>
      </c>
      <c r="X45" s="6">
        <v>2</v>
      </c>
      <c r="Y45" s="6">
        <v>20.190000000000001</v>
      </c>
      <c r="Z45" s="6">
        <v>0</v>
      </c>
      <c r="AA45" s="6">
        <v>0</v>
      </c>
      <c r="AB45" s="6">
        <v>0</v>
      </c>
      <c r="AC45" s="6">
        <v>20.190000000000001</v>
      </c>
      <c r="AD45" s="6">
        <v>1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240</v>
      </c>
      <c r="AK45" s="6">
        <v>240</v>
      </c>
      <c r="AL45" s="6">
        <v>20.59</v>
      </c>
      <c r="AM45" s="6">
        <v>0</v>
      </c>
      <c r="AN45" s="6">
        <v>0</v>
      </c>
      <c r="AO45" s="6">
        <v>0</v>
      </c>
      <c r="AP45" s="6">
        <v>20.59</v>
      </c>
      <c r="AQ45" s="6">
        <v>3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240</v>
      </c>
      <c r="AX45" s="6">
        <v>206.9</v>
      </c>
      <c r="AY45" s="6">
        <v>28.97</v>
      </c>
      <c r="AZ45" s="6">
        <v>0</v>
      </c>
      <c r="BA45" s="6">
        <v>0</v>
      </c>
      <c r="BB45" s="6">
        <v>0</v>
      </c>
      <c r="BC45" s="6">
        <v>28.97</v>
      </c>
      <c r="BD45" s="6">
        <v>2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240</v>
      </c>
      <c r="BK45" s="6">
        <v>233.12</v>
      </c>
      <c r="BL45" s="6">
        <v>29.59</v>
      </c>
      <c r="BM45" s="6">
        <v>0</v>
      </c>
      <c r="BN45" s="6">
        <v>0</v>
      </c>
      <c r="BO45" s="6">
        <v>1</v>
      </c>
      <c r="BP45" s="6">
        <v>19.59</v>
      </c>
      <c r="BQ45" s="6">
        <v>2</v>
      </c>
      <c r="BR45" s="6">
        <v>0</v>
      </c>
      <c r="BS45" s="6">
        <v>0</v>
      </c>
      <c r="BT45" s="6">
        <v>0</v>
      </c>
      <c r="BU45" s="6">
        <v>0</v>
      </c>
      <c r="BV45" s="6">
        <v>0</v>
      </c>
      <c r="BW45" s="6">
        <v>240</v>
      </c>
      <c r="BX45" s="6">
        <v>215.13</v>
      </c>
      <c r="BY45" s="6">
        <v>25.64</v>
      </c>
      <c r="BZ45" s="6">
        <v>0</v>
      </c>
      <c r="CA45" s="6">
        <v>0</v>
      </c>
      <c r="CB45" s="6">
        <v>0</v>
      </c>
      <c r="CC45" s="6">
        <v>25.64</v>
      </c>
      <c r="CD45" s="6">
        <v>2</v>
      </c>
      <c r="CE45" s="6">
        <v>0</v>
      </c>
      <c r="CF45" s="6">
        <v>0</v>
      </c>
      <c r="CG45" s="6">
        <v>0</v>
      </c>
      <c r="CH45" s="6">
        <v>0</v>
      </c>
      <c r="CI45" s="6">
        <v>0</v>
      </c>
      <c r="CJ45" s="6">
        <v>240</v>
      </c>
      <c r="CK45" s="6">
        <v>229.14</v>
      </c>
      <c r="CL45" s="6">
        <v>21.95</v>
      </c>
      <c r="CM45" s="6">
        <v>0</v>
      </c>
      <c r="CN45" s="6">
        <v>0</v>
      </c>
      <c r="CO45" s="6">
        <v>0</v>
      </c>
      <c r="CP45" s="6">
        <v>21.95</v>
      </c>
      <c r="CQ45" s="6">
        <v>4</v>
      </c>
      <c r="CR45" s="6">
        <v>0</v>
      </c>
      <c r="CS45" s="6">
        <v>0</v>
      </c>
      <c r="CT45" s="6">
        <v>0</v>
      </c>
      <c r="CU45" s="6">
        <v>0</v>
      </c>
      <c r="CV45" s="6">
        <v>0</v>
      </c>
      <c r="CW45" s="6">
        <v>240</v>
      </c>
      <c r="CX45" s="6">
        <v>193.31</v>
      </c>
      <c r="CY45" s="6">
        <v>20.97</v>
      </c>
      <c r="CZ45" s="6">
        <v>0</v>
      </c>
      <c r="DA45" s="6">
        <v>0</v>
      </c>
      <c r="DB45" s="6">
        <v>0</v>
      </c>
      <c r="DC45" s="6">
        <v>20.97</v>
      </c>
      <c r="DD45" s="6">
        <v>2</v>
      </c>
      <c r="DE45" s="6">
        <v>0</v>
      </c>
      <c r="DF45" s="6">
        <v>0</v>
      </c>
      <c r="DG45" s="6">
        <v>0</v>
      </c>
      <c r="DH45" s="6">
        <v>0</v>
      </c>
      <c r="DI45" s="6">
        <v>0</v>
      </c>
      <c r="DJ45" s="6">
        <v>240</v>
      </c>
      <c r="DK45" s="6">
        <v>237.02</v>
      </c>
      <c r="DL45" s="6">
        <v>21.36</v>
      </c>
      <c r="DM45" s="6">
        <v>1</v>
      </c>
      <c r="DN45" s="6">
        <v>0</v>
      </c>
      <c r="DO45" s="6">
        <v>0</v>
      </c>
      <c r="DP45" s="6">
        <v>36.36</v>
      </c>
      <c r="DQ45" s="6">
        <v>19</v>
      </c>
      <c r="DR45" s="6">
        <v>0</v>
      </c>
      <c r="DS45" s="6">
        <v>0</v>
      </c>
      <c r="DT45" s="6">
        <v>1</v>
      </c>
      <c r="DU45" s="6">
        <v>0</v>
      </c>
      <c r="DV45" s="6">
        <v>0</v>
      </c>
      <c r="DW45" s="6">
        <v>178.75</v>
      </c>
      <c r="DX45" s="6">
        <v>113.47</v>
      </c>
      <c r="DY45" s="6">
        <v>24.53</v>
      </c>
      <c r="DZ45" s="6">
        <v>0</v>
      </c>
      <c r="EA45" s="6">
        <v>0</v>
      </c>
      <c r="EB45" s="6">
        <v>0</v>
      </c>
      <c r="EC45" s="6">
        <v>24.53</v>
      </c>
      <c r="ED45" s="6">
        <v>3</v>
      </c>
      <c r="EE45" s="6">
        <v>0</v>
      </c>
      <c r="EF45" s="6">
        <v>0</v>
      </c>
      <c r="EG45" s="6">
        <v>0</v>
      </c>
      <c r="EH45" s="6">
        <v>0</v>
      </c>
      <c r="EI45" s="6">
        <v>0</v>
      </c>
      <c r="EJ45" s="6">
        <v>240</v>
      </c>
      <c r="EK45" s="6">
        <v>226.89</v>
      </c>
      <c r="EL45" s="6">
        <v>28.52</v>
      </c>
      <c r="EM45" s="6">
        <v>1</v>
      </c>
      <c r="EN45" s="6">
        <v>0</v>
      </c>
      <c r="EO45" s="6">
        <v>0</v>
      </c>
      <c r="EP45" s="6">
        <v>33.519999999999996</v>
      </c>
      <c r="EQ45" s="6">
        <v>6</v>
      </c>
      <c r="ER45" s="6">
        <v>0</v>
      </c>
      <c r="ES45" s="6">
        <v>0</v>
      </c>
      <c r="ET45" s="6">
        <v>0</v>
      </c>
      <c r="EU45" s="6">
        <v>0</v>
      </c>
      <c r="EV45" s="6">
        <v>0</v>
      </c>
      <c r="EW45" s="6">
        <v>240</v>
      </c>
      <c r="EX45" s="6">
        <v>197.83</v>
      </c>
      <c r="EY45" s="6">
        <v>24.14</v>
      </c>
      <c r="EZ45" s="6">
        <v>0</v>
      </c>
      <c r="FA45" s="6">
        <v>0</v>
      </c>
      <c r="FB45" s="6">
        <v>0</v>
      </c>
      <c r="FC45" s="6">
        <v>24.14</v>
      </c>
      <c r="FD45" s="6">
        <v>2</v>
      </c>
      <c r="FE45" s="6">
        <v>0</v>
      </c>
      <c r="FF45" s="6">
        <v>0</v>
      </c>
      <c r="FG45" s="6">
        <v>0</v>
      </c>
      <c r="FH45" s="6">
        <v>0</v>
      </c>
      <c r="FI45" s="6">
        <v>0</v>
      </c>
      <c r="FJ45" s="6">
        <v>240</v>
      </c>
      <c r="FK45" s="6">
        <v>227.87</v>
      </c>
      <c r="FL45" s="6">
        <v>17.93</v>
      </c>
      <c r="FM45" s="6">
        <v>0</v>
      </c>
      <c r="FN45" s="6">
        <v>0</v>
      </c>
      <c r="FO45" s="6">
        <v>0</v>
      </c>
      <c r="FP45" s="6">
        <v>17.93</v>
      </c>
      <c r="FQ45" s="6">
        <v>1</v>
      </c>
      <c r="FR45" s="6">
        <v>0</v>
      </c>
      <c r="FS45" s="6">
        <v>0</v>
      </c>
      <c r="FT45" s="6">
        <v>0</v>
      </c>
      <c r="FU45" s="6">
        <v>0</v>
      </c>
      <c r="FV45" s="6">
        <v>0</v>
      </c>
      <c r="FW45" s="6">
        <v>240</v>
      </c>
      <c r="FX45" s="6">
        <v>240</v>
      </c>
    </row>
    <row r="46" spans="1:180" x14ac:dyDescent="0.25">
      <c r="A46" s="3" t="s">
        <v>136</v>
      </c>
      <c r="B46" s="3" t="s">
        <v>30</v>
      </c>
      <c r="C46" s="3">
        <v>1</v>
      </c>
      <c r="D46" s="7">
        <v>0</v>
      </c>
      <c r="E46" s="3">
        <f t="shared" si="19"/>
        <v>0</v>
      </c>
      <c r="F46" s="3">
        <f t="shared" si="20"/>
        <v>0</v>
      </c>
      <c r="G46" s="3">
        <f t="shared" si="21"/>
        <v>0</v>
      </c>
      <c r="H46" s="5" t="s">
        <v>8</v>
      </c>
      <c r="I46" s="6">
        <v>999359</v>
      </c>
      <c r="J46" s="6">
        <v>1</v>
      </c>
      <c r="K46" s="5" t="s">
        <v>13</v>
      </c>
      <c r="L46" s="12" t="s">
        <v>33</v>
      </c>
      <c r="M46" s="5" t="s">
        <v>27</v>
      </c>
      <c r="N46" s="6">
        <v>15</v>
      </c>
      <c r="O46" s="6">
        <v>442.76</v>
      </c>
      <c r="P46" s="6">
        <v>16</v>
      </c>
      <c r="Q46" s="6">
        <v>1</v>
      </c>
      <c r="R46" s="6">
        <v>1</v>
      </c>
      <c r="S46" s="6">
        <v>180</v>
      </c>
      <c r="T46" s="6">
        <v>0</v>
      </c>
      <c r="U46" s="6">
        <v>2880</v>
      </c>
      <c r="V46" s="6">
        <v>1</v>
      </c>
      <c r="W46" s="6">
        <v>1687.47</v>
      </c>
      <c r="X46" s="6">
        <v>16</v>
      </c>
      <c r="Y46" s="6">
        <v>29.92</v>
      </c>
      <c r="Z46" s="6">
        <v>1</v>
      </c>
      <c r="AA46" s="6">
        <v>0</v>
      </c>
      <c r="AB46" s="6">
        <v>0</v>
      </c>
      <c r="AC46" s="6">
        <v>34.92</v>
      </c>
      <c r="AD46" s="6">
        <v>18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240</v>
      </c>
      <c r="AK46" s="6">
        <v>138.76</v>
      </c>
      <c r="AL46" s="6">
        <v>29.35</v>
      </c>
      <c r="AM46" s="6">
        <v>0</v>
      </c>
      <c r="AN46" s="6">
        <v>0</v>
      </c>
      <c r="AO46" s="6">
        <v>0</v>
      </c>
      <c r="AP46" s="6">
        <v>29.35</v>
      </c>
      <c r="AQ46" s="6">
        <v>12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240</v>
      </c>
      <c r="AX46" s="6">
        <v>145.13999999999999</v>
      </c>
      <c r="AY46" s="6">
        <v>44.94</v>
      </c>
      <c r="AZ46" s="6">
        <v>1</v>
      </c>
      <c r="BA46" s="6">
        <v>0</v>
      </c>
      <c r="BB46" s="6">
        <v>0</v>
      </c>
      <c r="BC46" s="6">
        <v>49.94</v>
      </c>
      <c r="BD46" s="6">
        <v>20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240</v>
      </c>
      <c r="BK46" s="6">
        <v>135.22999999999999</v>
      </c>
      <c r="BL46" s="6">
        <v>48.86</v>
      </c>
      <c r="BM46" s="6">
        <v>0</v>
      </c>
      <c r="BN46" s="6">
        <v>0</v>
      </c>
      <c r="BO46" s="6">
        <v>1</v>
      </c>
      <c r="BP46" s="6">
        <v>38.86</v>
      </c>
      <c r="BQ46" s="6">
        <v>15</v>
      </c>
      <c r="BR46" s="6">
        <v>0</v>
      </c>
      <c r="BS46" s="6">
        <v>0</v>
      </c>
      <c r="BT46" s="6">
        <v>0</v>
      </c>
      <c r="BU46" s="6">
        <v>0</v>
      </c>
      <c r="BV46" s="6">
        <v>0</v>
      </c>
      <c r="BW46" s="6">
        <v>240</v>
      </c>
      <c r="BX46" s="6">
        <v>108.45</v>
      </c>
      <c r="BY46" s="6">
        <v>46.27</v>
      </c>
      <c r="BZ46" s="6">
        <v>0</v>
      </c>
      <c r="CA46" s="6">
        <v>0</v>
      </c>
      <c r="CB46" s="6">
        <v>0</v>
      </c>
      <c r="CC46" s="6">
        <v>46.27</v>
      </c>
      <c r="CD46" s="6">
        <v>19</v>
      </c>
      <c r="CE46" s="6">
        <v>0</v>
      </c>
      <c r="CF46" s="6">
        <v>0</v>
      </c>
      <c r="CG46" s="6">
        <v>0</v>
      </c>
      <c r="CH46" s="6">
        <v>0</v>
      </c>
      <c r="CI46" s="6">
        <v>0</v>
      </c>
      <c r="CJ46" s="6">
        <v>240</v>
      </c>
      <c r="CK46" s="6">
        <v>126.98</v>
      </c>
      <c r="CL46" s="6">
        <v>26.63</v>
      </c>
      <c r="CM46" s="6">
        <v>0</v>
      </c>
      <c r="CN46" s="6">
        <v>0</v>
      </c>
      <c r="CO46" s="6">
        <v>0</v>
      </c>
      <c r="CP46" s="6">
        <v>26.63</v>
      </c>
      <c r="CQ46" s="6">
        <v>10</v>
      </c>
      <c r="CR46" s="6">
        <v>0</v>
      </c>
      <c r="CS46" s="6">
        <v>0</v>
      </c>
      <c r="CT46" s="6">
        <v>0</v>
      </c>
      <c r="CU46" s="6">
        <v>0</v>
      </c>
      <c r="CV46" s="6">
        <v>0</v>
      </c>
      <c r="CW46" s="6">
        <v>240</v>
      </c>
      <c r="CX46" s="6">
        <v>159.34</v>
      </c>
      <c r="CY46" s="6">
        <v>28.17</v>
      </c>
      <c r="CZ46" s="6">
        <v>2</v>
      </c>
      <c r="DA46" s="6">
        <v>0</v>
      </c>
      <c r="DB46" s="6">
        <v>0</v>
      </c>
      <c r="DC46" s="6">
        <v>38.17</v>
      </c>
      <c r="DD46" s="6">
        <v>21</v>
      </c>
      <c r="DE46" s="6">
        <v>0</v>
      </c>
      <c r="DF46" s="6">
        <v>0</v>
      </c>
      <c r="DG46" s="6">
        <v>0</v>
      </c>
      <c r="DH46" s="6">
        <v>0</v>
      </c>
      <c r="DI46" s="6">
        <v>0</v>
      </c>
      <c r="DJ46" s="6">
        <v>240</v>
      </c>
      <c r="DK46" s="6">
        <v>130.22</v>
      </c>
      <c r="DL46" s="6">
        <v>29.95</v>
      </c>
      <c r="DM46" s="6">
        <v>0</v>
      </c>
      <c r="DN46" s="6">
        <v>0</v>
      </c>
      <c r="DO46" s="6">
        <v>0</v>
      </c>
      <c r="DP46" s="6">
        <v>29.95</v>
      </c>
      <c r="DQ46" s="6">
        <v>12</v>
      </c>
      <c r="DR46" s="6">
        <v>0</v>
      </c>
      <c r="DS46" s="6">
        <v>0</v>
      </c>
      <c r="DT46" s="6">
        <v>0</v>
      </c>
      <c r="DU46" s="6">
        <v>0</v>
      </c>
      <c r="DV46" s="6">
        <v>0</v>
      </c>
      <c r="DW46" s="6">
        <v>240</v>
      </c>
      <c r="DX46" s="6">
        <v>137.75</v>
      </c>
      <c r="DY46" s="6">
        <v>34.78</v>
      </c>
      <c r="DZ46" s="6">
        <v>1</v>
      </c>
      <c r="EA46" s="6">
        <v>0</v>
      </c>
      <c r="EB46" s="6">
        <v>0</v>
      </c>
      <c r="EC46" s="6">
        <v>39.78</v>
      </c>
      <c r="ED46" s="6">
        <v>13</v>
      </c>
      <c r="EE46" s="6">
        <v>0</v>
      </c>
      <c r="EF46" s="6">
        <v>0</v>
      </c>
      <c r="EG46" s="6">
        <v>0</v>
      </c>
      <c r="EH46" s="6">
        <v>0</v>
      </c>
      <c r="EI46" s="6">
        <v>0</v>
      </c>
      <c r="EJ46" s="6">
        <v>240</v>
      </c>
      <c r="EK46" s="6">
        <v>139.91</v>
      </c>
      <c r="EL46" s="6">
        <v>38.67</v>
      </c>
      <c r="EM46" s="6">
        <v>1</v>
      </c>
      <c r="EN46" s="6">
        <v>0</v>
      </c>
      <c r="EO46" s="6">
        <v>0</v>
      </c>
      <c r="EP46" s="6">
        <v>43.67</v>
      </c>
      <c r="EQ46" s="6">
        <v>17</v>
      </c>
      <c r="ER46" s="6">
        <v>0</v>
      </c>
      <c r="ES46" s="6">
        <v>0</v>
      </c>
      <c r="ET46" s="6">
        <v>0</v>
      </c>
      <c r="EU46" s="6">
        <v>0</v>
      </c>
      <c r="EV46" s="6">
        <v>0</v>
      </c>
      <c r="EW46" s="6">
        <v>240</v>
      </c>
      <c r="EX46" s="6">
        <v>151.85</v>
      </c>
      <c r="EY46" s="6">
        <v>36.47</v>
      </c>
      <c r="EZ46" s="6">
        <v>1</v>
      </c>
      <c r="FA46" s="6">
        <v>0</v>
      </c>
      <c r="FB46" s="6">
        <v>0</v>
      </c>
      <c r="FC46" s="6">
        <v>41.47</v>
      </c>
      <c r="FD46" s="6">
        <v>17</v>
      </c>
      <c r="FE46" s="6">
        <v>0</v>
      </c>
      <c r="FF46" s="6">
        <v>0</v>
      </c>
      <c r="FG46" s="6">
        <v>0</v>
      </c>
      <c r="FH46" s="6">
        <v>0</v>
      </c>
      <c r="FI46" s="6">
        <v>0</v>
      </c>
      <c r="FJ46" s="6">
        <v>240</v>
      </c>
      <c r="FK46" s="6">
        <v>132.65</v>
      </c>
      <c r="FL46" s="6">
        <v>23.75</v>
      </c>
      <c r="FM46" s="6">
        <v>0</v>
      </c>
      <c r="FN46" s="6">
        <v>0</v>
      </c>
      <c r="FO46" s="6">
        <v>0</v>
      </c>
      <c r="FP46" s="6">
        <v>23.75</v>
      </c>
      <c r="FQ46" s="6">
        <v>6</v>
      </c>
      <c r="FR46" s="6">
        <v>0</v>
      </c>
      <c r="FS46" s="6">
        <v>0</v>
      </c>
      <c r="FT46" s="6">
        <v>0</v>
      </c>
      <c r="FU46" s="6">
        <v>0</v>
      </c>
      <c r="FV46" s="6">
        <v>0</v>
      </c>
      <c r="FW46" s="6">
        <v>240</v>
      </c>
      <c r="FX46" s="6">
        <v>181.19</v>
      </c>
    </row>
    <row r="47" spans="1:180" x14ac:dyDescent="0.25">
      <c r="A47" s="3" t="s">
        <v>136</v>
      </c>
      <c r="B47" s="3" t="s">
        <v>30</v>
      </c>
      <c r="C47" s="3">
        <v>1</v>
      </c>
      <c r="D47" s="7">
        <v>1</v>
      </c>
      <c r="E47" s="3">
        <f t="shared" si="19"/>
        <v>362.07</v>
      </c>
      <c r="F47" s="3">
        <f t="shared" si="20"/>
        <v>7</v>
      </c>
      <c r="G47" s="3">
        <f t="shared" si="21"/>
        <v>1</v>
      </c>
      <c r="H47" s="5" t="s">
        <v>4</v>
      </c>
      <c r="I47" s="6">
        <v>999373</v>
      </c>
      <c r="J47" s="6">
        <v>1</v>
      </c>
      <c r="K47" s="5" t="s">
        <v>12</v>
      </c>
      <c r="L47" s="5" t="s">
        <v>32</v>
      </c>
      <c r="M47" s="5" t="s">
        <v>27</v>
      </c>
      <c r="N47" s="6">
        <v>7</v>
      </c>
      <c r="O47" s="6">
        <v>362.07</v>
      </c>
      <c r="P47" s="6">
        <v>5</v>
      </c>
      <c r="Q47" s="6">
        <v>1</v>
      </c>
      <c r="R47" s="6">
        <v>1</v>
      </c>
      <c r="S47" s="6">
        <v>89</v>
      </c>
      <c r="T47" s="6">
        <v>0</v>
      </c>
      <c r="U47" s="6">
        <v>2748.54</v>
      </c>
      <c r="V47" s="6">
        <v>1</v>
      </c>
      <c r="W47" s="6">
        <v>2098.1799999999998</v>
      </c>
      <c r="X47" s="6">
        <v>6</v>
      </c>
      <c r="Y47" s="6">
        <v>23.83</v>
      </c>
      <c r="Z47" s="6">
        <v>0</v>
      </c>
      <c r="AA47" s="6">
        <v>0</v>
      </c>
      <c r="AB47" s="6">
        <v>0</v>
      </c>
      <c r="AC47" s="6">
        <v>23.83</v>
      </c>
      <c r="AD47" s="6">
        <v>4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240</v>
      </c>
      <c r="AK47" s="6">
        <v>203.34</v>
      </c>
      <c r="AL47" s="6">
        <v>26.39</v>
      </c>
      <c r="AM47" s="6">
        <v>0</v>
      </c>
      <c r="AN47" s="6">
        <v>0</v>
      </c>
      <c r="AO47" s="6">
        <v>0</v>
      </c>
      <c r="AP47" s="6">
        <v>26.39</v>
      </c>
      <c r="AQ47" s="6">
        <v>7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240</v>
      </c>
      <c r="AX47" s="6">
        <v>161.41999999999999</v>
      </c>
      <c r="AY47" s="6">
        <v>33.65</v>
      </c>
      <c r="AZ47" s="6">
        <v>1</v>
      </c>
      <c r="BA47" s="6">
        <v>0</v>
      </c>
      <c r="BB47" s="6">
        <v>0</v>
      </c>
      <c r="BC47" s="6">
        <v>38.65</v>
      </c>
      <c r="BD47" s="6">
        <v>9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202.68</v>
      </c>
      <c r="BK47" s="6">
        <v>174.74</v>
      </c>
      <c r="BL47" s="6">
        <v>35.450000000000003</v>
      </c>
      <c r="BM47" s="6">
        <v>0</v>
      </c>
      <c r="BN47" s="6">
        <v>0</v>
      </c>
      <c r="BO47" s="6">
        <v>1</v>
      </c>
      <c r="BP47" s="6">
        <v>25.450000000000003</v>
      </c>
      <c r="BQ47" s="6">
        <v>6</v>
      </c>
      <c r="BR47" s="6">
        <v>0</v>
      </c>
      <c r="BS47" s="6">
        <v>0</v>
      </c>
      <c r="BT47" s="6">
        <v>0</v>
      </c>
      <c r="BU47" s="6">
        <v>0</v>
      </c>
      <c r="BV47" s="6">
        <v>0</v>
      </c>
      <c r="BW47" s="6">
        <v>240</v>
      </c>
      <c r="BX47" s="6">
        <v>165.6</v>
      </c>
      <c r="BY47" s="6">
        <v>27.9</v>
      </c>
      <c r="BZ47" s="6">
        <v>0</v>
      </c>
      <c r="CA47" s="6">
        <v>0</v>
      </c>
      <c r="CB47" s="6">
        <v>0</v>
      </c>
      <c r="CC47" s="6">
        <v>27.9</v>
      </c>
      <c r="CD47" s="6">
        <v>3</v>
      </c>
      <c r="CE47" s="6">
        <v>0</v>
      </c>
      <c r="CF47" s="6">
        <v>0</v>
      </c>
      <c r="CG47" s="6">
        <v>0</v>
      </c>
      <c r="CH47" s="6">
        <v>0</v>
      </c>
      <c r="CI47" s="6">
        <v>0</v>
      </c>
      <c r="CJ47" s="6">
        <v>240</v>
      </c>
      <c r="CK47" s="6">
        <v>210.58</v>
      </c>
      <c r="CL47" s="6">
        <v>21.85</v>
      </c>
      <c r="CM47" s="6">
        <v>0</v>
      </c>
      <c r="CN47" s="6">
        <v>0</v>
      </c>
      <c r="CO47" s="6">
        <v>0</v>
      </c>
      <c r="CP47" s="6">
        <v>21.85</v>
      </c>
      <c r="CQ47" s="6">
        <v>3</v>
      </c>
      <c r="CR47" s="6">
        <v>0</v>
      </c>
      <c r="CS47" s="6">
        <v>0</v>
      </c>
      <c r="CT47" s="6">
        <v>0</v>
      </c>
      <c r="CU47" s="6">
        <v>0</v>
      </c>
      <c r="CV47" s="6">
        <v>0</v>
      </c>
      <c r="CW47" s="6">
        <v>240</v>
      </c>
      <c r="CX47" s="6">
        <v>194.2</v>
      </c>
      <c r="CY47" s="6">
        <v>23.25</v>
      </c>
      <c r="CZ47" s="6">
        <v>0</v>
      </c>
      <c r="DA47" s="6">
        <v>0</v>
      </c>
      <c r="DB47" s="6">
        <v>0</v>
      </c>
      <c r="DC47" s="6">
        <v>23.25</v>
      </c>
      <c r="DD47" s="6">
        <v>5</v>
      </c>
      <c r="DE47" s="6">
        <v>0</v>
      </c>
      <c r="DF47" s="6">
        <v>0</v>
      </c>
      <c r="DG47" s="6">
        <v>0</v>
      </c>
      <c r="DH47" s="6">
        <v>0</v>
      </c>
      <c r="DI47" s="6">
        <v>0</v>
      </c>
      <c r="DJ47" s="6">
        <v>240</v>
      </c>
      <c r="DK47" s="6">
        <v>213.78</v>
      </c>
      <c r="DL47" s="6">
        <v>27.57</v>
      </c>
      <c r="DM47" s="6">
        <v>0</v>
      </c>
      <c r="DN47" s="6">
        <v>0</v>
      </c>
      <c r="DO47" s="6">
        <v>0</v>
      </c>
      <c r="DP47" s="6">
        <v>27.57</v>
      </c>
      <c r="DQ47" s="6">
        <v>7</v>
      </c>
      <c r="DR47" s="6">
        <v>0</v>
      </c>
      <c r="DS47" s="6">
        <v>0</v>
      </c>
      <c r="DT47" s="6">
        <v>0</v>
      </c>
      <c r="DU47" s="6">
        <v>0</v>
      </c>
      <c r="DV47" s="6">
        <v>0</v>
      </c>
      <c r="DW47" s="6">
        <v>230.77</v>
      </c>
      <c r="DX47" s="6">
        <v>149.63999999999999</v>
      </c>
      <c r="DY47" s="6">
        <v>29.71</v>
      </c>
      <c r="DZ47" s="6">
        <v>1</v>
      </c>
      <c r="EA47" s="6">
        <v>0</v>
      </c>
      <c r="EB47" s="6">
        <v>0</v>
      </c>
      <c r="EC47" s="6">
        <v>34.71</v>
      </c>
      <c r="ED47" s="6">
        <v>7</v>
      </c>
      <c r="EE47" s="6">
        <v>0</v>
      </c>
      <c r="EF47" s="6">
        <v>0</v>
      </c>
      <c r="EG47" s="6">
        <v>0</v>
      </c>
      <c r="EH47" s="6">
        <v>0</v>
      </c>
      <c r="EI47" s="6">
        <v>0</v>
      </c>
      <c r="EJ47" s="6">
        <v>240</v>
      </c>
      <c r="EK47" s="6">
        <v>160.35</v>
      </c>
      <c r="EL47" s="6">
        <v>28.86</v>
      </c>
      <c r="EM47" s="6">
        <v>1</v>
      </c>
      <c r="EN47" s="6">
        <v>1</v>
      </c>
      <c r="EO47" s="6">
        <v>0</v>
      </c>
      <c r="EP47" s="6">
        <v>53.86</v>
      </c>
      <c r="EQ47" s="6">
        <v>22</v>
      </c>
      <c r="ER47" s="6">
        <v>0</v>
      </c>
      <c r="ES47" s="6">
        <v>0</v>
      </c>
      <c r="ET47" s="6">
        <v>1</v>
      </c>
      <c r="EU47" s="6">
        <v>0</v>
      </c>
      <c r="EV47" s="6">
        <v>0</v>
      </c>
      <c r="EW47" s="6">
        <v>158.32</v>
      </c>
      <c r="EX47" s="6">
        <v>123.12</v>
      </c>
      <c r="EY47" s="6">
        <v>35.57</v>
      </c>
      <c r="EZ47" s="6">
        <v>0</v>
      </c>
      <c r="FA47" s="6">
        <v>0</v>
      </c>
      <c r="FB47" s="6">
        <v>0</v>
      </c>
      <c r="FC47" s="6">
        <v>35.57</v>
      </c>
      <c r="FD47" s="6">
        <v>12</v>
      </c>
      <c r="FE47" s="6">
        <v>0</v>
      </c>
      <c r="FF47" s="6">
        <v>0</v>
      </c>
      <c r="FG47" s="6">
        <v>0</v>
      </c>
      <c r="FH47" s="6">
        <v>0</v>
      </c>
      <c r="FI47" s="6">
        <v>0</v>
      </c>
      <c r="FJ47" s="6">
        <v>236.76</v>
      </c>
      <c r="FK47" s="6">
        <v>154.65</v>
      </c>
      <c r="FL47" s="6">
        <v>23.04</v>
      </c>
      <c r="FM47" s="6">
        <v>0</v>
      </c>
      <c r="FN47" s="6">
        <v>0</v>
      </c>
      <c r="FO47" s="6">
        <v>0</v>
      </c>
      <c r="FP47" s="6">
        <v>23.04</v>
      </c>
      <c r="FQ47" s="6">
        <v>4</v>
      </c>
      <c r="FR47" s="6">
        <v>0</v>
      </c>
      <c r="FS47" s="6">
        <v>0</v>
      </c>
      <c r="FT47" s="6">
        <v>0</v>
      </c>
      <c r="FU47" s="6">
        <v>0</v>
      </c>
      <c r="FV47" s="6">
        <v>0</v>
      </c>
      <c r="FW47" s="6">
        <v>240</v>
      </c>
      <c r="FX47" s="6">
        <v>186.77</v>
      </c>
    </row>
    <row r="48" spans="1:180" x14ac:dyDescent="0.25">
      <c r="A48" s="3" t="s">
        <v>136</v>
      </c>
      <c r="B48" s="3" t="s">
        <v>30</v>
      </c>
      <c r="C48" s="3">
        <v>1</v>
      </c>
      <c r="D48" s="7">
        <v>1</v>
      </c>
      <c r="E48" s="3">
        <f t="shared" si="19"/>
        <v>420.50999999999993</v>
      </c>
      <c r="F48" s="3">
        <f t="shared" si="20"/>
        <v>9</v>
      </c>
      <c r="G48" s="3">
        <f t="shared" si="21"/>
        <v>2</v>
      </c>
      <c r="H48" s="5" t="s">
        <v>117</v>
      </c>
      <c r="I48" s="6">
        <v>999439</v>
      </c>
      <c r="J48" s="6">
        <v>1</v>
      </c>
      <c r="K48" s="5" t="s">
        <v>14</v>
      </c>
      <c r="L48" s="5" t="s">
        <v>29</v>
      </c>
      <c r="M48" s="5" t="s">
        <v>27</v>
      </c>
      <c r="N48" s="6">
        <v>9</v>
      </c>
      <c r="O48" s="6">
        <v>420.50999999999993</v>
      </c>
      <c r="P48" s="6">
        <v>9</v>
      </c>
      <c r="Q48" s="6">
        <v>2</v>
      </c>
      <c r="R48" s="6">
        <v>2</v>
      </c>
      <c r="S48" s="6">
        <v>141</v>
      </c>
      <c r="T48" s="6">
        <v>0</v>
      </c>
      <c r="U48" s="6">
        <v>2034.52</v>
      </c>
      <c r="V48" s="6">
        <v>2</v>
      </c>
      <c r="W48" s="6">
        <v>1815.53</v>
      </c>
      <c r="X48" s="6">
        <v>9</v>
      </c>
      <c r="Y48" s="6">
        <v>26.35</v>
      </c>
      <c r="Z48" s="6">
        <v>0</v>
      </c>
      <c r="AA48" s="6">
        <v>0</v>
      </c>
      <c r="AB48" s="6">
        <v>0</v>
      </c>
      <c r="AC48" s="6">
        <v>26.35</v>
      </c>
      <c r="AD48" s="6">
        <v>9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183.89</v>
      </c>
      <c r="AK48" s="6">
        <v>183.89</v>
      </c>
      <c r="AL48" s="6">
        <v>31.46</v>
      </c>
      <c r="AM48" s="6">
        <v>1</v>
      </c>
      <c r="AN48" s="6">
        <v>1</v>
      </c>
      <c r="AO48" s="6">
        <v>0</v>
      </c>
      <c r="AP48" s="6">
        <v>46.46</v>
      </c>
      <c r="AQ48" s="6">
        <v>24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106.36</v>
      </c>
      <c r="AX48" s="6">
        <v>91.69</v>
      </c>
      <c r="AY48" s="6">
        <v>38.15</v>
      </c>
      <c r="AZ48" s="6">
        <v>0</v>
      </c>
      <c r="BA48" s="6">
        <v>0</v>
      </c>
      <c r="BB48" s="6">
        <v>0</v>
      </c>
      <c r="BC48" s="6">
        <v>38.15</v>
      </c>
      <c r="BD48" s="6">
        <v>8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182.25</v>
      </c>
      <c r="BK48" s="6">
        <v>177.03</v>
      </c>
      <c r="BL48" s="6">
        <v>51.34</v>
      </c>
      <c r="BM48" s="6">
        <v>0</v>
      </c>
      <c r="BN48" s="6">
        <v>1</v>
      </c>
      <c r="BO48" s="6">
        <v>1</v>
      </c>
      <c r="BP48" s="6">
        <v>51.34</v>
      </c>
      <c r="BQ48" s="6">
        <v>23</v>
      </c>
      <c r="BR48" s="6">
        <v>0</v>
      </c>
      <c r="BS48" s="6">
        <v>0</v>
      </c>
      <c r="BT48" s="6">
        <v>0</v>
      </c>
      <c r="BU48" s="6">
        <v>0</v>
      </c>
      <c r="BV48" s="6">
        <v>0</v>
      </c>
      <c r="BW48" s="6">
        <v>91.58</v>
      </c>
      <c r="BX48" s="6">
        <v>82.09</v>
      </c>
      <c r="BY48" s="6">
        <v>37.700000000000003</v>
      </c>
      <c r="BZ48" s="6">
        <v>0</v>
      </c>
      <c r="CA48" s="6">
        <v>0</v>
      </c>
      <c r="CB48" s="6">
        <v>0</v>
      </c>
      <c r="CC48" s="6">
        <v>37.700000000000003</v>
      </c>
      <c r="CD48" s="6">
        <v>10</v>
      </c>
      <c r="CE48" s="6">
        <v>0</v>
      </c>
      <c r="CF48" s="6">
        <v>0</v>
      </c>
      <c r="CG48" s="6">
        <v>0</v>
      </c>
      <c r="CH48" s="6">
        <v>0</v>
      </c>
      <c r="CI48" s="6">
        <v>0</v>
      </c>
      <c r="CJ48" s="6">
        <v>163.22999999999999</v>
      </c>
      <c r="CK48" s="6">
        <v>155.84</v>
      </c>
      <c r="CL48" s="6">
        <v>26.01</v>
      </c>
      <c r="CM48" s="6">
        <v>0</v>
      </c>
      <c r="CN48" s="6">
        <v>0</v>
      </c>
      <c r="CO48" s="6">
        <v>0</v>
      </c>
      <c r="CP48" s="6">
        <v>26.01</v>
      </c>
      <c r="CQ48" s="6">
        <v>9</v>
      </c>
      <c r="CR48" s="6">
        <v>0</v>
      </c>
      <c r="CS48" s="6">
        <v>0</v>
      </c>
      <c r="CT48" s="6">
        <v>0</v>
      </c>
      <c r="CU48" s="6">
        <v>0</v>
      </c>
      <c r="CV48" s="6">
        <v>0</v>
      </c>
      <c r="CW48" s="6">
        <v>202.54</v>
      </c>
      <c r="CX48" s="6">
        <v>163.13999999999999</v>
      </c>
      <c r="CY48" s="6">
        <v>27.81</v>
      </c>
      <c r="CZ48" s="6">
        <v>0</v>
      </c>
      <c r="DA48" s="6">
        <v>0</v>
      </c>
      <c r="DB48" s="6">
        <v>0</v>
      </c>
      <c r="DC48" s="6">
        <v>27.81</v>
      </c>
      <c r="DD48" s="6">
        <v>11</v>
      </c>
      <c r="DE48" s="6">
        <v>0</v>
      </c>
      <c r="DF48" s="6">
        <v>0</v>
      </c>
      <c r="DG48" s="6">
        <v>0</v>
      </c>
      <c r="DH48" s="6">
        <v>0</v>
      </c>
      <c r="DI48" s="6">
        <v>0</v>
      </c>
      <c r="DJ48" s="6">
        <v>180.97</v>
      </c>
      <c r="DK48" s="6">
        <v>178.73</v>
      </c>
      <c r="DL48" s="6">
        <v>27.08</v>
      </c>
      <c r="DM48" s="6">
        <v>0</v>
      </c>
      <c r="DN48" s="6">
        <v>0</v>
      </c>
      <c r="DO48" s="6">
        <v>0</v>
      </c>
      <c r="DP48" s="6">
        <v>27.08</v>
      </c>
      <c r="DQ48" s="6">
        <v>6</v>
      </c>
      <c r="DR48" s="6">
        <v>0</v>
      </c>
      <c r="DS48" s="6">
        <v>0</v>
      </c>
      <c r="DT48" s="6">
        <v>0</v>
      </c>
      <c r="DU48" s="6">
        <v>0</v>
      </c>
      <c r="DV48" s="6">
        <v>0</v>
      </c>
      <c r="DW48" s="6">
        <v>240</v>
      </c>
      <c r="DX48" s="6">
        <v>152.35</v>
      </c>
      <c r="DY48" s="6">
        <v>39.020000000000003</v>
      </c>
      <c r="DZ48" s="6">
        <v>0</v>
      </c>
      <c r="EA48" s="6">
        <v>0</v>
      </c>
      <c r="EB48" s="6">
        <v>0</v>
      </c>
      <c r="EC48" s="6">
        <v>39.020000000000003</v>
      </c>
      <c r="ED48" s="6">
        <v>11</v>
      </c>
      <c r="EE48" s="6">
        <v>0</v>
      </c>
      <c r="EF48" s="6">
        <v>0</v>
      </c>
      <c r="EG48" s="6">
        <v>0</v>
      </c>
      <c r="EH48" s="6">
        <v>0</v>
      </c>
      <c r="EI48" s="6">
        <v>0</v>
      </c>
      <c r="EJ48" s="6">
        <v>150.88</v>
      </c>
      <c r="EK48" s="6">
        <v>142.63</v>
      </c>
      <c r="EL48" s="6">
        <v>39.880000000000003</v>
      </c>
      <c r="EM48" s="6">
        <v>0</v>
      </c>
      <c r="EN48" s="6">
        <v>0</v>
      </c>
      <c r="EO48" s="6">
        <v>0</v>
      </c>
      <c r="EP48" s="6">
        <v>39.880000000000003</v>
      </c>
      <c r="EQ48" s="6">
        <v>11</v>
      </c>
      <c r="ER48" s="6">
        <v>0</v>
      </c>
      <c r="ES48" s="6">
        <v>0</v>
      </c>
      <c r="ET48" s="6">
        <v>0</v>
      </c>
      <c r="EU48" s="6">
        <v>0</v>
      </c>
      <c r="EV48" s="6">
        <v>0</v>
      </c>
      <c r="EW48" s="6">
        <v>201.73</v>
      </c>
      <c r="EX48" s="6">
        <v>166.28</v>
      </c>
      <c r="EY48" s="6">
        <v>31.7</v>
      </c>
      <c r="EZ48" s="6">
        <v>0</v>
      </c>
      <c r="FA48" s="6">
        <v>0</v>
      </c>
      <c r="FB48" s="6">
        <v>0</v>
      </c>
      <c r="FC48" s="6">
        <v>31.7</v>
      </c>
      <c r="FD48" s="6">
        <v>7</v>
      </c>
      <c r="FE48" s="6">
        <v>0</v>
      </c>
      <c r="FF48" s="6">
        <v>0</v>
      </c>
      <c r="FG48" s="6">
        <v>0</v>
      </c>
      <c r="FH48" s="6">
        <v>0</v>
      </c>
      <c r="FI48" s="6">
        <v>0</v>
      </c>
      <c r="FJ48" s="6">
        <v>182.76</v>
      </c>
      <c r="FK48" s="6">
        <v>173.53</v>
      </c>
      <c r="FL48" s="6">
        <v>24.01</v>
      </c>
      <c r="FM48" s="6">
        <v>1</v>
      </c>
      <c r="FN48" s="6">
        <v>0</v>
      </c>
      <c r="FO48" s="6">
        <v>0</v>
      </c>
      <c r="FP48" s="6">
        <v>29.01</v>
      </c>
      <c r="FQ48" s="6">
        <v>12</v>
      </c>
      <c r="FR48" s="6">
        <v>0</v>
      </c>
      <c r="FS48" s="6">
        <v>0</v>
      </c>
      <c r="FT48" s="6">
        <v>0</v>
      </c>
      <c r="FU48" s="6">
        <v>0</v>
      </c>
      <c r="FV48" s="6">
        <v>0</v>
      </c>
      <c r="FW48" s="6">
        <v>148.34</v>
      </c>
      <c r="FX48" s="6">
        <v>148.34</v>
      </c>
    </row>
    <row r="49" spans="1:220" x14ac:dyDescent="0.25">
      <c r="A49" s="3" t="s">
        <v>136</v>
      </c>
      <c r="B49" s="3" t="s">
        <v>30</v>
      </c>
      <c r="C49" s="3">
        <v>1</v>
      </c>
      <c r="D49" s="7">
        <v>0</v>
      </c>
      <c r="E49" s="3">
        <f t="shared" si="19"/>
        <v>0</v>
      </c>
      <c r="F49" s="3">
        <f t="shared" si="20"/>
        <v>0</v>
      </c>
      <c r="G49" s="3">
        <f t="shared" si="21"/>
        <v>0</v>
      </c>
      <c r="H49" s="5" t="s">
        <v>118</v>
      </c>
      <c r="I49" s="6">
        <v>999444</v>
      </c>
      <c r="J49" s="6">
        <v>1</v>
      </c>
      <c r="K49" s="5" t="s">
        <v>167</v>
      </c>
      <c r="L49" s="5" t="s">
        <v>168</v>
      </c>
      <c r="M49" s="5" t="s">
        <v>27</v>
      </c>
      <c r="N49" s="6">
        <v>25</v>
      </c>
      <c r="O49" s="6">
        <v>601.75</v>
      </c>
      <c r="P49" s="6">
        <v>24</v>
      </c>
      <c r="Q49" s="6">
        <v>2</v>
      </c>
      <c r="R49" s="6">
        <v>2</v>
      </c>
      <c r="S49" s="6">
        <v>280</v>
      </c>
      <c r="T49" s="6">
        <v>0</v>
      </c>
      <c r="U49" s="6">
        <v>2321.15</v>
      </c>
      <c r="V49" s="6">
        <v>2</v>
      </c>
      <c r="W49" s="6">
        <v>1223.51</v>
      </c>
      <c r="X49" s="6">
        <v>25</v>
      </c>
      <c r="Y49" s="6">
        <v>43.98</v>
      </c>
      <c r="Z49" s="6">
        <v>1</v>
      </c>
      <c r="AA49" s="6">
        <v>0</v>
      </c>
      <c r="AB49" s="6">
        <v>0</v>
      </c>
      <c r="AC49" s="6">
        <v>48.98</v>
      </c>
      <c r="AD49" s="6">
        <v>25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172.77</v>
      </c>
      <c r="AK49" s="6">
        <v>98.93</v>
      </c>
      <c r="AL49" s="6">
        <v>48.72</v>
      </c>
      <c r="AM49" s="6">
        <v>0</v>
      </c>
      <c r="AN49" s="6">
        <v>0</v>
      </c>
      <c r="AO49" s="6">
        <v>0</v>
      </c>
      <c r="AP49" s="6">
        <v>48.72</v>
      </c>
      <c r="AQ49" s="6">
        <v>25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147.68</v>
      </c>
      <c r="AX49" s="6">
        <v>87.44</v>
      </c>
      <c r="AY49" s="6">
        <v>59.91</v>
      </c>
      <c r="AZ49" s="6">
        <v>1</v>
      </c>
      <c r="BA49" s="6">
        <v>0</v>
      </c>
      <c r="BB49" s="6">
        <v>0</v>
      </c>
      <c r="BC49" s="6">
        <v>64.91</v>
      </c>
      <c r="BD49" s="6">
        <v>24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219.04</v>
      </c>
      <c r="BK49" s="6">
        <v>104.05</v>
      </c>
      <c r="BL49" s="6">
        <v>58.21</v>
      </c>
      <c r="BM49" s="6">
        <v>0</v>
      </c>
      <c r="BN49" s="6">
        <v>0</v>
      </c>
      <c r="BO49" s="6">
        <v>1</v>
      </c>
      <c r="BP49" s="6">
        <v>48.21</v>
      </c>
      <c r="BQ49" s="6">
        <v>21</v>
      </c>
      <c r="BR49" s="6">
        <v>0</v>
      </c>
      <c r="BS49" s="6">
        <v>0</v>
      </c>
      <c r="BT49" s="6">
        <v>0</v>
      </c>
      <c r="BU49" s="6">
        <v>0</v>
      </c>
      <c r="BV49" s="6">
        <v>0</v>
      </c>
      <c r="BW49" s="6">
        <v>206.7</v>
      </c>
      <c r="BX49" s="6">
        <v>87.42</v>
      </c>
      <c r="BY49" s="6">
        <v>62.07</v>
      </c>
      <c r="BZ49" s="6">
        <v>0</v>
      </c>
      <c r="CA49" s="6">
        <v>0</v>
      </c>
      <c r="CB49" s="6">
        <v>0</v>
      </c>
      <c r="CC49" s="6">
        <v>62.07</v>
      </c>
      <c r="CD49" s="6">
        <v>24</v>
      </c>
      <c r="CE49" s="6">
        <v>0</v>
      </c>
      <c r="CF49" s="6">
        <v>0</v>
      </c>
      <c r="CG49" s="6">
        <v>0</v>
      </c>
      <c r="CH49" s="6">
        <v>0</v>
      </c>
      <c r="CI49" s="6">
        <v>0</v>
      </c>
      <c r="CJ49" s="6">
        <v>158.41</v>
      </c>
      <c r="CK49" s="6">
        <v>94.65</v>
      </c>
      <c r="CL49" s="6">
        <v>39.520000000000003</v>
      </c>
      <c r="CM49" s="6">
        <v>0</v>
      </c>
      <c r="CN49" s="6">
        <v>0</v>
      </c>
      <c r="CO49" s="6">
        <v>0</v>
      </c>
      <c r="CP49" s="6">
        <v>39.520000000000003</v>
      </c>
      <c r="CQ49" s="6">
        <v>22</v>
      </c>
      <c r="CR49" s="6">
        <v>0</v>
      </c>
      <c r="CS49" s="6">
        <v>0</v>
      </c>
      <c r="CT49" s="6">
        <v>0</v>
      </c>
      <c r="CU49" s="6">
        <v>0</v>
      </c>
      <c r="CV49" s="6">
        <v>0</v>
      </c>
      <c r="CW49" s="6">
        <v>217.23</v>
      </c>
      <c r="CX49" s="6">
        <v>107.37</v>
      </c>
      <c r="CY49" s="6">
        <v>43.3</v>
      </c>
      <c r="CZ49" s="6">
        <v>0</v>
      </c>
      <c r="DA49" s="6">
        <v>0</v>
      </c>
      <c r="DB49" s="6">
        <v>0</v>
      </c>
      <c r="DC49" s="6">
        <v>43.3</v>
      </c>
      <c r="DD49" s="6">
        <v>23</v>
      </c>
      <c r="DE49" s="6">
        <v>0</v>
      </c>
      <c r="DF49" s="6">
        <v>0</v>
      </c>
      <c r="DG49" s="6">
        <v>0</v>
      </c>
      <c r="DH49" s="6">
        <v>0</v>
      </c>
      <c r="DI49" s="6">
        <v>0</v>
      </c>
      <c r="DJ49" s="6">
        <v>240</v>
      </c>
      <c r="DK49" s="6">
        <v>114.79</v>
      </c>
      <c r="DL49" s="6">
        <v>43.24</v>
      </c>
      <c r="DM49" s="6">
        <v>0</v>
      </c>
      <c r="DN49" s="6">
        <v>0</v>
      </c>
      <c r="DO49" s="6">
        <v>0</v>
      </c>
      <c r="DP49" s="6">
        <v>43.24</v>
      </c>
      <c r="DQ49" s="6">
        <v>23</v>
      </c>
      <c r="DR49" s="6">
        <v>0</v>
      </c>
      <c r="DS49" s="6">
        <v>0</v>
      </c>
      <c r="DT49" s="6">
        <v>0</v>
      </c>
      <c r="DU49" s="6">
        <v>0</v>
      </c>
      <c r="DV49" s="6">
        <v>0</v>
      </c>
      <c r="DW49" s="6">
        <v>240</v>
      </c>
      <c r="DX49" s="6">
        <v>95.41</v>
      </c>
      <c r="DY49" s="6">
        <v>54.02</v>
      </c>
      <c r="DZ49" s="6">
        <v>0</v>
      </c>
      <c r="EA49" s="6">
        <v>0</v>
      </c>
      <c r="EB49" s="6">
        <v>0</v>
      </c>
      <c r="EC49" s="6">
        <v>54.02</v>
      </c>
      <c r="ED49" s="6">
        <v>23</v>
      </c>
      <c r="EE49" s="6">
        <v>0</v>
      </c>
      <c r="EF49" s="6">
        <v>0</v>
      </c>
      <c r="EG49" s="6">
        <v>0</v>
      </c>
      <c r="EH49" s="6">
        <v>0</v>
      </c>
      <c r="EI49" s="6">
        <v>0</v>
      </c>
      <c r="EJ49" s="6">
        <v>174.56</v>
      </c>
      <c r="EK49" s="6">
        <v>103.03</v>
      </c>
      <c r="EL49" s="6">
        <v>56.04</v>
      </c>
      <c r="EM49" s="6">
        <v>0</v>
      </c>
      <c r="EN49" s="6">
        <v>0</v>
      </c>
      <c r="EO49" s="6">
        <v>0</v>
      </c>
      <c r="EP49" s="6">
        <v>56.04</v>
      </c>
      <c r="EQ49" s="6">
        <v>23</v>
      </c>
      <c r="ER49" s="6">
        <v>0</v>
      </c>
      <c r="ES49" s="6">
        <v>0</v>
      </c>
      <c r="ET49" s="6">
        <v>0</v>
      </c>
      <c r="EU49" s="6">
        <v>0</v>
      </c>
      <c r="EV49" s="6">
        <v>0</v>
      </c>
      <c r="EW49" s="6">
        <v>186.51</v>
      </c>
      <c r="EX49" s="6">
        <v>118.33</v>
      </c>
      <c r="EY49" s="6">
        <v>53.03</v>
      </c>
      <c r="EZ49" s="6">
        <v>0</v>
      </c>
      <c r="FA49" s="6">
        <v>0</v>
      </c>
      <c r="FB49" s="6">
        <v>0</v>
      </c>
      <c r="FC49" s="6">
        <v>53.03</v>
      </c>
      <c r="FD49" s="6">
        <v>24</v>
      </c>
      <c r="FE49" s="6">
        <v>0</v>
      </c>
      <c r="FF49" s="6">
        <v>0</v>
      </c>
      <c r="FG49" s="6">
        <v>0</v>
      </c>
      <c r="FH49" s="6">
        <v>0</v>
      </c>
      <c r="FI49" s="6">
        <v>0</v>
      </c>
      <c r="FJ49" s="6">
        <v>168.54</v>
      </c>
      <c r="FK49" s="6">
        <v>103.73</v>
      </c>
      <c r="FL49" s="6">
        <v>39.71</v>
      </c>
      <c r="FM49" s="6">
        <v>0</v>
      </c>
      <c r="FN49" s="6">
        <v>0</v>
      </c>
      <c r="FO49" s="6">
        <v>0</v>
      </c>
      <c r="FP49" s="6">
        <v>39.71</v>
      </c>
      <c r="FQ49" s="6">
        <v>23</v>
      </c>
      <c r="FR49" s="6">
        <v>0</v>
      </c>
      <c r="FS49" s="6">
        <v>0</v>
      </c>
      <c r="FT49" s="6">
        <v>0</v>
      </c>
      <c r="FU49" s="6">
        <v>0</v>
      </c>
      <c r="FV49" s="6">
        <v>0</v>
      </c>
      <c r="FW49" s="6">
        <v>189.72</v>
      </c>
      <c r="FX49" s="6">
        <v>108.37</v>
      </c>
    </row>
    <row r="50" spans="1:220" x14ac:dyDescent="0.25">
      <c r="A50" s="3" t="s">
        <v>136</v>
      </c>
      <c r="B50" s="3" t="s">
        <v>30</v>
      </c>
      <c r="C50" s="3">
        <v>1</v>
      </c>
      <c r="D50" s="7">
        <v>0</v>
      </c>
      <c r="E50" s="3">
        <f t="shared" si="19"/>
        <v>0</v>
      </c>
      <c r="F50" s="3">
        <f t="shared" si="20"/>
        <v>0</v>
      </c>
      <c r="G50" s="3">
        <f t="shared" si="21"/>
        <v>0</v>
      </c>
      <c r="H50" s="5" t="s">
        <v>7</v>
      </c>
      <c r="I50" s="6">
        <v>999801</v>
      </c>
      <c r="J50" s="6">
        <v>1</v>
      </c>
      <c r="K50" s="5" t="s">
        <v>11</v>
      </c>
      <c r="L50" s="5" t="s">
        <v>28</v>
      </c>
      <c r="M50" s="5" t="s">
        <v>30</v>
      </c>
      <c r="N50" s="6">
        <v>16</v>
      </c>
      <c r="O50" s="6">
        <v>443.24</v>
      </c>
      <c r="P50" s="6">
        <v>15</v>
      </c>
      <c r="Q50" s="6">
        <v>2</v>
      </c>
      <c r="R50" s="6">
        <v>2</v>
      </c>
      <c r="S50" s="6">
        <v>172</v>
      </c>
      <c r="T50" s="6">
        <v>0</v>
      </c>
      <c r="U50" s="6">
        <v>2330.7399999999998</v>
      </c>
      <c r="V50" s="6">
        <v>2</v>
      </c>
      <c r="W50" s="6">
        <v>1694.92</v>
      </c>
      <c r="X50" s="6">
        <v>15</v>
      </c>
      <c r="Y50" s="6">
        <v>35.33</v>
      </c>
      <c r="Z50" s="6">
        <v>2</v>
      </c>
      <c r="AA50" s="6">
        <v>1</v>
      </c>
      <c r="AB50" s="6">
        <v>0</v>
      </c>
      <c r="AC50" s="6">
        <v>55.33</v>
      </c>
      <c r="AD50" s="6">
        <v>26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115.6</v>
      </c>
      <c r="AK50" s="6">
        <v>87.58</v>
      </c>
      <c r="AL50" s="6">
        <v>29.33</v>
      </c>
      <c r="AM50" s="6">
        <v>0</v>
      </c>
      <c r="AN50" s="6">
        <v>0</v>
      </c>
      <c r="AO50" s="6">
        <v>0</v>
      </c>
      <c r="AP50" s="6">
        <v>29.33</v>
      </c>
      <c r="AQ50" s="6">
        <v>11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218.97</v>
      </c>
      <c r="AX50" s="6">
        <v>145.24</v>
      </c>
      <c r="AY50" s="6">
        <v>37.369999999999997</v>
      </c>
      <c r="AZ50" s="6">
        <v>1</v>
      </c>
      <c r="BA50" s="6">
        <v>0</v>
      </c>
      <c r="BB50" s="6">
        <v>0</v>
      </c>
      <c r="BC50" s="6">
        <v>42.37</v>
      </c>
      <c r="BD50" s="6">
        <v>15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187.49</v>
      </c>
      <c r="BK50" s="6">
        <v>159.4</v>
      </c>
      <c r="BL50" s="6">
        <v>41.39</v>
      </c>
      <c r="BM50" s="6">
        <v>0</v>
      </c>
      <c r="BN50" s="6">
        <v>0</v>
      </c>
      <c r="BO50" s="6">
        <v>1</v>
      </c>
      <c r="BP50" s="6">
        <v>31.39</v>
      </c>
      <c r="BQ50" s="6">
        <v>10</v>
      </c>
      <c r="BR50" s="6">
        <v>0</v>
      </c>
      <c r="BS50" s="6">
        <v>0</v>
      </c>
      <c r="BT50" s="6">
        <v>0</v>
      </c>
      <c r="BU50" s="6">
        <v>0</v>
      </c>
      <c r="BV50" s="6">
        <v>0</v>
      </c>
      <c r="BW50" s="6">
        <v>188.24</v>
      </c>
      <c r="BX50" s="6">
        <v>134.26</v>
      </c>
      <c r="BY50" s="6">
        <v>47.12</v>
      </c>
      <c r="BZ50" s="6">
        <v>0</v>
      </c>
      <c r="CA50" s="6">
        <v>0</v>
      </c>
      <c r="CB50" s="6">
        <v>0</v>
      </c>
      <c r="CC50" s="6">
        <v>47.12</v>
      </c>
      <c r="CD50" s="6">
        <v>20</v>
      </c>
      <c r="CE50" s="6">
        <v>0</v>
      </c>
      <c r="CF50" s="6">
        <v>0</v>
      </c>
      <c r="CG50" s="6">
        <v>0</v>
      </c>
      <c r="CH50" s="6">
        <v>0</v>
      </c>
      <c r="CI50" s="6">
        <v>0</v>
      </c>
      <c r="CJ50" s="6">
        <v>156.06</v>
      </c>
      <c r="CK50" s="6">
        <v>124.69</v>
      </c>
      <c r="CL50" s="6">
        <v>31.96</v>
      </c>
      <c r="CM50" s="6">
        <v>0</v>
      </c>
      <c r="CN50" s="6">
        <v>0</v>
      </c>
      <c r="CO50" s="6">
        <v>0</v>
      </c>
      <c r="CP50" s="6">
        <v>31.96</v>
      </c>
      <c r="CQ50" s="6">
        <v>15</v>
      </c>
      <c r="CR50" s="6">
        <v>0</v>
      </c>
      <c r="CS50" s="6">
        <v>0</v>
      </c>
      <c r="CT50" s="6">
        <v>0</v>
      </c>
      <c r="CU50" s="6">
        <v>0</v>
      </c>
      <c r="CV50" s="6">
        <v>0</v>
      </c>
      <c r="CW50" s="6">
        <v>230.46</v>
      </c>
      <c r="CX50" s="6">
        <v>132.77000000000001</v>
      </c>
      <c r="CY50" s="6">
        <v>30.58</v>
      </c>
      <c r="CZ50" s="6">
        <v>0</v>
      </c>
      <c r="DA50" s="6">
        <v>0</v>
      </c>
      <c r="DB50" s="6">
        <v>0</v>
      </c>
      <c r="DC50" s="6">
        <v>30.58</v>
      </c>
      <c r="DD50" s="6">
        <v>13</v>
      </c>
      <c r="DE50" s="6">
        <v>0</v>
      </c>
      <c r="DF50" s="6">
        <v>0</v>
      </c>
      <c r="DG50" s="6">
        <v>0</v>
      </c>
      <c r="DH50" s="6">
        <v>0</v>
      </c>
      <c r="DI50" s="6">
        <v>0</v>
      </c>
      <c r="DJ50" s="6">
        <v>206.25</v>
      </c>
      <c r="DK50" s="6">
        <v>162.54</v>
      </c>
      <c r="DL50" s="6">
        <v>28.31</v>
      </c>
      <c r="DM50" s="6">
        <v>0</v>
      </c>
      <c r="DN50" s="6">
        <v>0</v>
      </c>
      <c r="DO50" s="6">
        <v>0</v>
      </c>
      <c r="DP50" s="6">
        <v>28.31</v>
      </c>
      <c r="DQ50" s="6">
        <v>9</v>
      </c>
      <c r="DR50" s="6">
        <v>0</v>
      </c>
      <c r="DS50" s="6">
        <v>0</v>
      </c>
      <c r="DT50" s="6">
        <v>0</v>
      </c>
      <c r="DU50" s="6">
        <v>0</v>
      </c>
      <c r="DV50" s="6">
        <v>0</v>
      </c>
      <c r="DW50" s="6">
        <v>204.73</v>
      </c>
      <c r="DX50" s="6">
        <v>145.72999999999999</v>
      </c>
      <c r="DY50" s="6">
        <v>35.24</v>
      </c>
      <c r="DZ50" s="6">
        <v>0</v>
      </c>
      <c r="EA50" s="6">
        <v>0</v>
      </c>
      <c r="EB50" s="6">
        <v>0</v>
      </c>
      <c r="EC50" s="6">
        <v>35.24</v>
      </c>
      <c r="ED50" s="6">
        <v>9</v>
      </c>
      <c r="EE50" s="6">
        <v>0</v>
      </c>
      <c r="EF50" s="6">
        <v>0</v>
      </c>
      <c r="EG50" s="6">
        <v>0</v>
      </c>
      <c r="EH50" s="6">
        <v>0</v>
      </c>
      <c r="EI50" s="6">
        <v>0</v>
      </c>
      <c r="EJ50" s="6">
        <v>195.26</v>
      </c>
      <c r="EK50" s="6">
        <v>157.93</v>
      </c>
      <c r="EL50" s="6">
        <v>40.58</v>
      </c>
      <c r="EM50" s="6">
        <v>1</v>
      </c>
      <c r="EN50" s="6">
        <v>0</v>
      </c>
      <c r="EO50" s="6">
        <v>0</v>
      </c>
      <c r="EP50" s="6">
        <v>45.58</v>
      </c>
      <c r="EQ50" s="6">
        <v>18</v>
      </c>
      <c r="ER50" s="6">
        <v>0</v>
      </c>
      <c r="ES50" s="6">
        <v>0</v>
      </c>
      <c r="ET50" s="6">
        <v>0</v>
      </c>
      <c r="EU50" s="6">
        <v>0</v>
      </c>
      <c r="EV50" s="6">
        <v>0</v>
      </c>
      <c r="EW50" s="6">
        <v>161.12</v>
      </c>
      <c r="EX50" s="6">
        <v>145.47999999999999</v>
      </c>
      <c r="EY50" s="6">
        <v>38.56</v>
      </c>
      <c r="EZ50" s="6">
        <v>0</v>
      </c>
      <c r="FA50" s="6">
        <v>0</v>
      </c>
      <c r="FB50" s="6">
        <v>0</v>
      </c>
      <c r="FC50" s="6">
        <v>38.56</v>
      </c>
      <c r="FD50" s="6">
        <v>16</v>
      </c>
      <c r="FE50" s="6">
        <v>0</v>
      </c>
      <c r="FF50" s="6">
        <v>0</v>
      </c>
      <c r="FG50" s="6">
        <v>0</v>
      </c>
      <c r="FH50" s="6">
        <v>0</v>
      </c>
      <c r="FI50" s="6">
        <v>0</v>
      </c>
      <c r="FJ50" s="6">
        <v>226.56</v>
      </c>
      <c r="FK50" s="6">
        <v>142.66</v>
      </c>
      <c r="FL50" s="6">
        <v>27.47</v>
      </c>
      <c r="FM50" s="6">
        <v>0</v>
      </c>
      <c r="FN50" s="6">
        <v>0</v>
      </c>
      <c r="FO50" s="6">
        <v>0</v>
      </c>
      <c r="FP50" s="6">
        <v>27.47</v>
      </c>
      <c r="FQ50" s="6">
        <v>10</v>
      </c>
      <c r="FR50" s="6">
        <v>0</v>
      </c>
      <c r="FS50" s="6">
        <v>0</v>
      </c>
      <c r="FT50" s="6">
        <v>0</v>
      </c>
      <c r="FU50" s="6">
        <v>0</v>
      </c>
      <c r="FV50" s="6">
        <v>0</v>
      </c>
      <c r="FW50" s="6">
        <v>240</v>
      </c>
      <c r="FX50" s="6">
        <v>156.65</v>
      </c>
    </row>
    <row r="51" spans="1:220" x14ac:dyDescent="0.25">
      <c r="A51" s="3" t="s">
        <v>136</v>
      </c>
      <c r="B51" s="3" t="s">
        <v>30</v>
      </c>
      <c r="C51" s="3">
        <v>1</v>
      </c>
      <c r="D51" s="7">
        <v>0</v>
      </c>
      <c r="E51" s="3">
        <f t="shared" si="19"/>
        <v>0</v>
      </c>
      <c r="F51" s="3">
        <f t="shared" si="20"/>
        <v>0</v>
      </c>
      <c r="G51" s="3">
        <f t="shared" si="21"/>
        <v>0</v>
      </c>
      <c r="H51" s="5" t="s">
        <v>181</v>
      </c>
      <c r="I51" s="6">
        <v>999805</v>
      </c>
      <c r="J51" s="6">
        <v>1</v>
      </c>
      <c r="K51" s="5" t="s">
        <v>10</v>
      </c>
      <c r="L51" s="5" t="s">
        <v>31</v>
      </c>
      <c r="M51" s="5" t="s">
        <v>30</v>
      </c>
      <c r="N51" s="6">
        <v>2</v>
      </c>
      <c r="O51" s="6">
        <v>290.66000000000003</v>
      </c>
      <c r="P51" s="6">
        <v>2</v>
      </c>
      <c r="Q51" s="6">
        <v>2</v>
      </c>
      <c r="R51" s="6">
        <v>2</v>
      </c>
      <c r="S51" s="6">
        <v>35</v>
      </c>
      <c r="T51" s="6">
        <v>0</v>
      </c>
      <c r="U51" s="6">
        <v>2695.57</v>
      </c>
      <c r="V51" s="6">
        <v>1</v>
      </c>
      <c r="W51" s="6">
        <v>2598.86</v>
      </c>
      <c r="X51" s="6">
        <v>1</v>
      </c>
      <c r="Y51" s="6">
        <v>22.75</v>
      </c>
      <c r="Z51" s="6">
        <v>0</v>
      </c>
      <c r="AA51" s="6">
        <v>0</v>
      </c>
      <c r="AB51" s="6">
        <v>0</v>
      </c>
      <c r="AC51" s="6">
        <v>22.75</v>
      </c>
      <c r="AD51" s="6">
        <v>2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240</v>
      </c>
      <c r="AK51" s="6">
        <v>212.99</v>
      </c>
      <c r="AL51" s="6">
        <v>17.75</v>
      </c>
      <c r="AM51" s="6">
        <v>0</v>
      </c>
      <c r="AN51" s="6">
        <v>0</v>
      </c>
      <c r="AO51" s="6">
        <v>0</v>
      </c>
      <c r="AP51" s="6">
        <v>17.75</v>
      </c>
      <c r="AQ51" s="6">
        <v>1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240</v>
      </c>
      <c r="AX51" s="6">
        <v>240</v>
      </c>
      <c r="AY51" s="6">
        <v>30.57</v>
      </c>
      <c r="AZ51" s="6">
        <v>0</v>
      </c>
      <c r="BA51" s="6">
        <v>0</v>
      </c>
      <c r="BB51" s="6">
        <v>0</v>
      </c>
      <c r="BC51" s="6">
        <v>30.57</v>
      </c>
      <c r="BD51" s="6">
        <v>3</v>
      </c>
      <c r="BE51" s="6">
        <v>0</v>
      </c>
      <c r="BF51" s="6">
        <v>0</v>
      </c>
      <c r="BG51" s="6">
        <v>0</v>
      </c>
      <c r="BH51" s="6">
        <v>0</v>
      </c>
      <c r="BI51" s="6">
        <v>0</v>
      </c>
      <c r="BJ51" s="6">
        <v>220.92</v>
      </c>
      <c r="BK51" s="6">
        <v>220.92</v>
      </c>
      <c r="BL51" s="6">
        <v>27.56</v>
      </c>
      <c r="BM51" s="6">
        <v>0</v>
      </c>
      <c r="BN51" s="6">
        <v>0</v>
      </c>
      <c r="BO51" s="6">
        <v>1</v>
      </c>
      <c r="BP51" s="6">
        <v>17.559999999999999</v>
      </c>
      <c r="BQ51" s="6">
        <v>1</v>
      </c>
      <c r="BR51" s="6">
        <v>0</v>
      </c>
      <c r="BS51" s="6">
        <v>0</v>
      </c>
      <c r="BT51" s="6">
        <v>0</v>
      </c>
      <c r="BU51" s="6">
        <v>0</v>
      </c>
      <c r="BV51" s="6">
        <v>0</v>
      </c>
      <c r="BW51" s="6">
        <v>240</v>
      </c>
      <c r="BX51" s="6">
        <v>240</v>
      </c>
      <c r="BY51" s="6">
        <v>30.61</v>
      </c>
      <c r="BZ51" s="6">
        <v>0</v>
      </c>
      <c r="CA51" s="6">
        <v>1</v>
      </c>
      <c r="CB51" s="6">
        <v>0</v>
      </c>
      <c r="CC51" s="6">
        <v>40.61</v>
      </c>
      <c r="CD51" s="6">
        <v>14</v>
      </c>
      <c r="CE51" s="6">
        <v>0</v>
      </c>
      <c r="CF51" s="6">
        <v>0</v>
      </c>
      <c r="CG51" s="6">
        <v>0</v>
      </c>
      <c r="CH51" s="6">
        <v>0</v>
      </c>
      <c r="CI51" s="6">
        <v>0</v>
      </c>
      <c r="CJ51" s="6">
        <v>144.66999999999999</v>
      </c>
      <c r="CK51" s="6">
        <v>144.66999999999999</v>
      </c>
      <c r="CL51" s="6">
        <v>17.68</v>
      </c>
      <c r="CM51" s="6">
        <v>0</v>
      </c>
      <c r="CN51" s="6">
        <v>0</v>
      </c>
      <c r="CO51" s="6">
        <v>0</v>
      </c>
      <c r="CP51" s="6">
        <v>17.68</v>
      </c>
      <c r="CQ51" s="6">
        <v>1</v>
      </c>
      <c r="CR51" s="6">
        <v>0</v>
      </c>
      <c r="CS51" s="6">
        <v>0</v>
      </c>
      <c r="CT51" s="6">
        <v>0</v>
      </c>
      <c r="CU51" s="6">
        <v>0</v>
      </c>
      <c r="CV51" s="6">
        <v>0</v>
      </c>
      <c r="CW51" s="6">
        <v>240</v>
      </c>
      <c r="CX51" s="6">
        <v>240</v>
      </c>
      <c r="CY51" s="6">
        <v>20.71</v>
      </c>
      <c r="CZ51" s="6">
        <v>0</v>
      </c>
      <c r="DA51" s="6">
        <v>0</v>
      </c>
      <c r="DB51" s="6">
        <v>0</v>
      </c>
      <c r="DC51" s="6">
        <v>20.71</v>
      </c>
      <c r="DD51" s="6">
        <v>1</v>
      </c>
      <c r="DE51" s="6">
        <v>0</v>
      </c>
      <c r="DF51" s="6">
        <v>0</v>
      </c>
      <c r="DG51" s="6">
        <v>0</v>
      </c>
      <c r="DH51" s="6">
        <v>0</v>
      </c>
      <c r="DI51" s="6">
        <v>0</v>
      </c>
      <c r="DJ51" s="6">
        <v>240</v>
      </c>
      <c r="DK51" s="6">
        <v>240</v>
      </c>
      <c r="DL51" s="6">
        <v>18.260000000000002</v>
      </c>
      <c r="DM51" s="6">
        <v>1</v>
      </c>
      <c r="DN51" s="6">
        <v>0</v>
      </c>
      <c r="DO51" s="6">
        <v>0</v>
      </c>
      <c r="DP51" s="6">
        <v>23.26</v>
      </c>
      <c r="DQ51" s="6">
        <v>2</v>
      </c>
      <c r="DR51" s="6">
        <v>0</v>
      </c>
      <c r="DS51" s="6">
        <v>0</v>
      </c>
      <c r="DT51" s="6">
        <v>0</v>
      </c>
      <c r="DU51" s="6">
        <v>0</v>
      </c>
      <c r="DV51" s="6">
        <v>0</v>
      </c>
      <c r="DW51" s="6">
        <v>240</v>
      </c>
      <c r="DX51" s="6">
        <v>177.37</v>
      </c>
      <c r="DY51" s="6">
        <v>23.19</v>
      </c>
      <c r="DZ51" s="6">
        <v>0</v>
      </c>
      <c r="EA51" s="6">
        <v>0</v>
      </c>
      <c r="EB51" s="6">
        <v>0</v>
      </c>
      <c r="EC51" s="6">
        <v>23.19</v>
      </c>
      <c r="ED51" s="6">
        <v>1</v>
      </c>
      <c r="EE51" s="6">
        <v>0</v>
      </c>
      <c r="EF51" s="6">
        <v>0</v>
      </c>
      <c r="EG51" s="6">
        <v>0</v>
      </c>
      <c r="EH51" s="6">
        <v>0</v>
      </c>
      <c r="EI51" s="6">
        <v>0</v>
      </c>
      <c r="EJ51" s="6">
        <v>240</v>
      </c>
      <c r="EK51" s="6">
        <v>240</v>
      </c>
      <c r="EL51" s="6">
        <v>29.93</v>
      </c>
      <c r="EM51" s="6">
        <v>0</v>
      </c>
      <c r="EN51" s="6">
        <v>0</v>
      </c>
      <c r="EO51" s="6">
        <v>0</v>
      </c>
      <c r="EP51" s="6">
        <v>29.93</v>
      </c>
      <c r="EQ51" s="6">
        <v>3</v>
      </c>
      <c r="ER51" s="6">
        <v>0</v>
      </c>
      <c r="ES51" s="6">
        <v>0</v>
      </c>
      <c r="ET51" s="6">
        <v>0</v>
      </c>
      <c r="EU51" s="6">
        <v>0</v>
      </c>
      <c r="EV51" s="6">
        <v>0</v>
      </c>
      <c r="EW51" s="6">
        <v>221.56</v>
      </c>
      <c r="EX51" s="6">
        <v>221.56</v>
      </c>
      <c r="EY51" s="6">
        <v>22.92</v>
      </c>
      <c r="EZ51" s="6">
        <v>0</v>
      </c>
      <c r="FA51" s="6">
        <v>0</v>
      </c>
      <c r="FB51" s="6">
        <v>0</v>
      </c>
      <c r="FC51" s="6">
        <v>22.92</v>
      </c>
      <c r="FD51" s="6">
        <v>1</v>
      </c>
      <c r="FE51" s="6">
        <v>0</v>
      </c>
      <c r="FF51" s="6">
        <v>0</v>
      </c>
      <c r="FG51" s="6">
        <v>0</v>
      </c>
      <c r="FH51" s="6">
        <v>0</v>
      </c>
      <c r="FI51" s="6">
        <v>0</v>
      </c>
      <c r="FJ51" s="6">
        <v>240</v>
      </c>
      <c r="FK51" s="6">
        <v>240</v>
      </c>
      <c r="FL51" s="6">
        <v>18.73</v>
      </c>
      <c r="FM51" s="6">
        <v>1</v>
      </c>
      <c r="FN51" s="6">
        <v>0</v>
      </c>
      <c r="FO51" s="6">
        <v>0</v>
      </c>
      <c r="FP51" s="6">
        <v>23.73</v>
      </c>
      <c r="FQ51" s="6">
        <v>5</v>
      </c>
      <c r="FR51" s="6">
        <v>0</v>
      </c>
      <c r="FS51" s="6">
        <v>0</v>
      </c>
      <c r="FT51" s="6">
        <v>0</v>
      </c>
      <c r="FU51" s="6">
        <v>0</v>
      </c>
      <c r="FV51" s="6">
        <v>0</v>
      </c>
      <c r="FW51" s="6">
        <v>188.42</v>
      </c>
      <c r="FX51" s="6">
        <v>181.34</v>
      </c>
    </row>
    <row r="52" spans="1:220" x14ac:dyDescent="0.25">
      <c r="A52" s="3" t="s">
        <v>136</v>
      </c>
      <c r="B52" s="3" t="s">
        <v>30</v>
      </c>
      <c r="C52" s="3">
        <v>1</v>
      </c>
      <c r="D52" s="7">
        <v>1</v>
      </c>
      <c r="E52" s="3">
        <f t="shared" si="19"/>
        <v>341.78999999999996</v>
      </c>
      <c r="F52" s="3">
        <f t="shared" si="20"/>
        <v>5</v>
      </c>
      <c r="G52" s="3">
        <f t="shared" si="21"/>
        <v>3</v>
      </c>
      <c r="H52" s="5" t="s">
        <v>3</v>
      </c>
      <c r="I52" s="6">
        <v>999810</v>
      </c>
      <c r="J52" s="6">
        <v>1</v>
      </c>
      <c r="K52" s="5" t="s">
        <v>10</v>
      </c>
      <c r="L52" s="5" t="s">
        <v>31</v>
      </c>
      <c r="M52" s="5" t="s">
        <v>30</v>
      </c>
      <c r="N52" s="6">
        <v>5</v>
      </c>
      <c r="O52" s="6">
        <v>341.78999999999996</v>
      </c>
      <c r="P52" s="6">
        <v>6</v>
      </c>
      <c r="Q52" s="6">
        <v>3</v>
      </c>
      <c r="R52" s="6">
        <v>3</v>
      </c>
      <c r="S52" s="6">
        <v>91</v>
      </c>
      <c r="T52" s="6">
        <v>0</v>
      </c>
      <c r="U52" s="6">
        <v>2256.7199999999998</v>
      </c>
      <c r="V52" s="6">
        <v>3</v>
      </c>
      <c r="W52" s="6">
        <v>2172.5300000000002</v>
      </c>
      <c r="X52" s="6">
        <v>5</v>
      </c>
      <c r="Y52" s="6">
        <v>24</v>
      </c>
      <c r="Z52" s="6">
        <v>0</v>
      </c>
      <c r="AA52" s="6">
        <v>0</v>
      </c>
      <c r="AB52" s="6">
        <v>0</v>
      </c>
      <c r="AC52" s="6">
        <v>24</v>
      </c>
      <c r="AD52" s="6">
        <v>5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227.5</v>
      </c>
      <c r="AK52" s="6">
        <v>201.9</v>
      </c>
      <c r="AL52" s="6">
        <v>22.93</v>
      </c>
      <c r="AM52" s="6">
        <v>0</v>
      </c>
      <c r="AN52" s="6">
        <v>0</v>
      </c>
      <c r="AO52" s="6">
        <v>0</v>
      </c>
      <c r="AP52" s="6">
        <v>22.93</v>
      </c>
      <c r="AQ52" s="6">
        <v>4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185.78</v>
      </c>
      <c r="AX52" s="6">
        <v>185.78</v>
      </c>
      <c r="AY52" s="6">
        <v>33.270000000000003</v>
      </c>
      <c r="AZ52" s="6">
        <v>0</v>
      </c>
      <c r="BA52" s="6">
        <v>0</v>
      </c>
      <c r="BB52" s="6">
        <v>0</v>
      </c>
      <c r="BC52" s="6">
        <v>33.270000000000003</v>
      </c>
      <c r="BD52" s="6">
        <v>7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202.99</v>
      </c>
      <c r="BK52" s="6">
        <v>202.99</v>
      </c>
      <c r="BL52" s="6">
        <v>37.93</v>
      </c>
      <c r="BM52" s="6">
        <v>0</v>
      </c>
      <c r="BN52" s="6">
        <v>0</v>
      </c>
      <c r="BO52" s="6">
        <v>1</v>
      </c>
      <c r="BP52" s="6">
        <v>27.93</v>
      </c>
      <c r="BQ52" s="6">
        <v>8</v>
      </c>
      <c r="BR52" s="6">
        <v>0</v>
      </c>
      <c r="BS52" s="6">
        <v>0</v>
      </c>
      <c r="BT52" s="6">
        <v>0</v>
      </c>
      <c r="BU52" s="6">
        <v>0</v>
      </c>
      <c r="BV52" s="6">
        <v>0</v>
      </c>
      <c r="BW52" s="6">
        <v>150.88999999999999</v>
      </c>
      <c r="BX52" s="6">
        <v>150.88999999999999</v>
      </c>
      <c r="BY52" s="6">
        <v>30.42</v>
      </c>
      <c r="BZ52" s="6">
        <v>0</v>
      </c>
      <c r="CA52" s="6">
        <v>0</v>
      </c>
      <c r="CB52" s="6">
        <v>0</v>
      </c>
      <c r="CC52" s="6">
        <v>30.42</v>
      </c>
      <c r="CD52" s="6">
        <v>4</v>
      </c>
      <c r="CE52" s="6">
        <v>0</v>
      </c>
      <c r="CF52" s="6">
        <v>0</v>
      </c>
      <c r="CG52" s="6">
        <v>0</v>
      </c>
      <c r="CH52" s="6">
        <v>0</v>
      </c>
      <c r="CI52" s="6">
        <v>0</v>
      </c>
      <c r="CJ52" s="6">
        <v>193.14</v>
      </c>
      <c r="CK52" s="6">
        <v>193.14</v>
      </c>
      <c r="CL52" s="6">
        <v>21.64</v>
      </c>
      <c r="CM52" s="6">
        <v>1</v>
      </c>
      <c r="CN52" s="6">
        <v>0</v>
      </c>
      <c r="CO52" s="6">
        <v>0</v>
      </c>
      <c r="CP52" s="6">
        <v>26.64</v>
      </c>
      <c r="CQ52" s="6">
        <v>11</v>
      </c>
      <c r="CR52" s="6">
        <v>0</v>
      </c>
      <c r="CS52" s="6">
        <v>0</v>
      </c>
      <c r="CT52" s="6">
        <v>0</v>
      </c>
      <c r="CU52" s="6">
        <v>0</v>
      </c>
      <c r="CV52" s="6">
        <v>0</v>
      </c>
      <c r="CW52" s="6">
        <v>159.28</v>
      </c>
      <c r="CX52" s="6">
        <v>159.28</v>
      </c>
      <c r="CY52" s="6">
        <v>23.42</v>
      </c>
      <c r="CZ52" s="6">
        <v>0</v>
      </c>
      <c r="DA52" s="6">
        <v>0</v>
      </c>
      <c r="DB52" s="6">
        <v>0</v>
      </c>
      <c r="DC52" s="6">
        <v>23.42</v>
      </c>
      <c r="DD52" s="6">
        <v>6</v>
      </c>
      <c r="DE52" s="6">
        <v>0</v>
      </c>
      <c r="DF52" s="6">
        <v>0</v>
      </c>
      <c r="DG52" s="6">
        <v>0</v>
      </c>
      <c r="DH52" s="6">
        <v>0</v>
      </c>
      <c r="DI52" s="6">
        <v>0</v>
      </c>
      <c r="DJ52" s="6">
        <v>212.23</v>
      </c>
      <c r="DK52" s="6">
        <v>212.23</v>
      </c>
      <c r="DL52" s="6">
        <v>22.7</v>
      </c>
      <c r="DM52" s="6">
        <v>1</v>
      </c>
      <c r="DN52" s="6">
        <v>0</v>
      </c>
      <c r="DO52" s="6">
        <v>0</v>
      </c>
      <c r="DP52" s="6">
        <v>27.7</v>
      </c>
      <c r="DQ52" s="6">
        <v>8</v>
      </c>
      <c r="DR52" s="6">
        <v>0</v>
      </c>
      <c r="DS52" s="6">
        <v>0</v>
      </c>
      <c r="DT52" s="6">
        <v>0</v>
      </c>
      <c r="DU52" s="6">
        <v>0</v>
      </c>
      <c r="DV52" s="6">
        <v>0</v>
      </c>
      <c r="DW52" s="6">
        <v>201.53</v>
      </c>
      <c r="DX52" s="6">
        <v>148.94</v>
      </c>
      <c r="DY52" s="6">
        <v>30.82</v>
      </c>
      <c r="DZ52" s="6">
        <v>2</v>
      </c>
      <c r="EA52" s="6">
        <v>0</v>
      </c>
      <c r="EB52" s="6">
        <v>0</v>
      </c>
      <c r="EC52" s="6">
        <v>40.82</v>
      </c>
      <c r="ED52" s="6">
        <v>18</v>
      </c>
      <c r="EE52" s="6">
        <v>0</v>
      </c>
      <c r="EF52" s="6">
        <v>0</v>
      </c>
      <c r="EG52" s="6">
        <v>0</v>
      </c>
      <c r="EH52" s="6">
        <v>0</v>
      </c>
      <c r="EI52" s="6">
        <v>0</v>
      </c>
      <c r="EJ52" s="6">
        <v>136.34</v>
      </c>
      <c r="EK52" s="6">
        <v>136.34</v>
      </c>
      <c r="EL52" s="6">
        <v>29.94</v>
      </c>
      <c r="EM52" s="6">
        <v>0</v>
      </c>
      <c r="EN52" s="6">
        <v>0</v>
      </c>
      <c r="EO52" s="6">
        <v>0</v>
      </c>
      <c r="EP52" s="6">
        <v>29.94</v>
      </c>
      <c r="EQ52" s="6">
        <v>4</v>
      </c>
      <c r="ER52" s="6">
        <v>0</v>
      </c>
      <c r="ES52" s="6">
        <v>0</v>
      </c>
      <c r="ET52" s="6">
        <v>0</v>
      </c>
      <c r="EU52" s="6">
        <v>0</v>
      </c>
      <c r="EV52" s="6">
        <v>0</v>
      </c>
      <c r="EW52" s="6">
        <v>221.48</v>
      </c>
      <c r="EX52" s="6">
        <v>221.48</v>
      </c>
      <c r="EY52" s="6">
        <v>26.72</v>
      </c>
      <c r="EZ52" s="6">
        <v>0</v>
      </c>
      <c r="FA52" s="6">
        <v>0</v>
      </c>
      <c r="FB52" s="6">
        <v>0</v>
      </c>
      <c r="FC52" s="6">
        <v>26.72</v>
      </c>
      <c r="FD52" s="6">
        <v>5</v>
      </c>
      <c r="FE52" s="6">
        <v>0</v>
      </c>
      <c r="FF52" s="6">
        <v>0</v>
      </c>
      <c r="FG52" s="6">
        <v>0</v>
      </c>
      <c r="FH52" s="6">
        <v>0</v>
      </c>
      <c r="FI52" s="6">
        <v>0</v>
      </c>
      <c r="FJ52" s="6">
        <v>205.87</v>
      </c>
      <c r="FK52" s="6">
        <v>205.87</v>
      </c>
      <c r="FL52" s="6">
        <v>23</v>
      </c>
      <c r="FM52" s="6">
        <v>1</v>
      </c>
      <c r="FN52" s="6">
        <v>0</v>
      </c>
      <c r="FO52" s="6">
        <v>0</v>
      </c>
      <c r="FP52" s="6">
        <v>28</v>
      </c>
      <c r="FQ52" s="6">
        <v>11</v>
      </c>
      <c r="FR52" s="6">
        <v>0</v>
      </c>
      <c r="FS52" s="6">
        <v>0</v>
      </c>
      <c r="FT52" s="6">
        <v>0</v>
      </c>
      <c r="FU52" s="6">
        <v>0</v>
      </c>
      <c r="FV52" s="6">
        <v>0</v>
      </c>
      <c r="FW52" s="6">
        <v>159.69</v>
      </c>
      <c r="FX52" s="6">
        <v>153.69</v>
      </c>
    </row>
    <row r="53" spans="1:220" x14ac:dyDescent="0.25">
      <c r="A53" s="3" t="s">
        <v>136</v>
      </c>
      <c r="B53" s="3" t="s">
        <v>30</v>
      </c>
      <c r="C53" s="3">
        <v>1</v>
      </c>
      <c r="D53" s="7">
        <v>1</v>
      </c>
      <c r="E53" s="3">
        <f t="shared" si="19"/>
        <v>386.84000000000003</v>
      </c>
      <c r="F53" s="3">
        <f t="shared" si="20"/>
        <v>8</v>
      </c>
      <c r="G53" s="3">
        <f t="shared" si="21"/>
        <v>4</v>
      </c>
      <c r="H53" s="5" t="s">
        <v>170</v>
      </c>
      <c r="I53" s="6">
        <v>999811</v>
      </c>
      <c r="J53" s="6">
        <v>1</v>
      </c>
      <c r="K53" s="5" t="s">
        <v>10</v>
      </c>
      <c r="L53" s="5" t="s">
        <v>31</v>
      </c>
      <c r="M53" s="5" t="s">
        <v>30</v>
      </c>
      <c r="N53" s="6">
        <v>8</v>
      </c>
      <c r="O53" s="6">
        <v>386.84000000000003</v>
      </c>
      <c r="P53" s="6">
        <v>8</v>
      </c>
      <c r="Q53" s="6">
        <v>4</v>
      </c>
      <c r="R53" s="6">
        <v>4</v>
      </c>
      <c r="S53" s="6">
        <v>124</v>
      </c>
      <c r="T53" s="6">
        <v>0</v>
      </c>
      <c r="U53" s="6">
        <v>2006.6</v>
      </c>
      <c r="V53" s="6">
        <v>4</v>
      </c>
      <c r="W53" s="6">
        <v>1926.44</v>
      </c>
      <c r="X53" s="6">
        <v>8</v>
      </c>
      <c r="Y53" s="6">
        <v>26.3</v>
      </c>
      <c r="Z53" s="6">
        <v>0</v>
      </c>
      <c r="AA53" s="6">
        <v>0</v>
      </c>
      <c r="AB53" s="6">
        <v>0</v>
      </c>
      <c r="AC53" s="6">
        <v>26.3</v>
      </c>
      <c r="AD53" s="6">
        <v>8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207.6</v>
      </c>
      <c r="AK53" s="6">
        <v>184.24</v>
      </c>
      <c r="AL53" s="6">
        <v>25.14</v>
      </c>
      <c r="AM53" s="6">
        <v>2</v>
      </c>
      <c r="AN53" s="6">
        <v>0</v>
      </c>
      <c r="AO53" s="6">
        <v>0</v>
      </c>
      <c r="AP53" s="6">
        <v>35.14</v>
      </c>
      <c r="AQ53" s="6">
        <v>19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121.23</v>
      </c>
      <c r="AX53" s="6">
        <v>121.23</v>
      </c>
      <c r="AY53" s="6">
        <v>36.32</v>
      </c>
      <c r="AZ53" s="6">
        <v>1</v>
      </c>
      <c r="BA53" s="6">
        <v>0</v>
      </c>
      <c r="BB53" s="6">
        <v>0</v>
      </c>
      <c r="BC53" s="6">
        <v>41.32</v>
      </c>
      <c r="BD53" s="6">
        <v>13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163.44999999999999</v>
      </c>
      <c r="BK53" s="6">
        <v>163.44999999999999</v>
      </c>
      <c r="BL53" s="6">
        <v>42.65</v>
      </c>
      <c r="BM53" s="6">
        <v>0</v>
      </c>
      <c r="BN53" s="6">
        <v>0</v>
      </c>
      <c r="BO53" s="6">
        <v>1</v>
      </c>
      <c r="BP53" s="6">
        <v>32.65</v>
      </c>
      <c r="BQ53" s="6">
        <v>11</v>
      </c>
      <c r="BR53" s="6">
        <v>0</v>
      </c>
      <c r="BS53" s="6">
        <v>0</v>
      </c>
      <c r="BT53" s="6">
        <v>0</v>
      </c>
      <c r="BU53" s="6">
        <v>0</v>
      </c>
      <c r="BV53" s="6">
        <v>0</v>
      </c>
      <c r="BW53" s="6">
        <v>129.08000000000001</v>
      </c>
      <c r="BX53" s="6">
        <v>129.08000000000001</v>
      </c>
      <c r="BY53" s="6">
        <v>35.520000000000003</v>
      </c>
      <c r="BZ53" s="6">
        <v>0</v>
      </c>
      <c r="CA53" s="6">
        <v>0</v>
      </c>
      <c r="CB53" s="6">
        <v>0</v>
      </c>
      <c r="CC53" s="6">
        <v>35.520000000000003</v>
      </c>
      <c r="CD53" s="6">
        <v>9</v>
      </c>
      <c r="CE53" s="6">
        <v>0</v>
      </c>
      <c r="CF53" s="6">
        <v>0</v>
      </c>
      <c r="CG53" s="6">
        <v>0</v>
      </c>
      <c r="CH53" s="6">
        <v>0</v>
      </c>
      <c r="CI53" s="6">
        <v>0</v>
      </c>
      <c r="CJ53" s="6">
        <v>165.41</v>
      </c>
      <c r="CK53" s="6">
        <v>165.41</v>
      </c>
      <c r="CL53" s="6">
        <v>22.93</v>
      </c>
      <c r="CM53" s="6">
        <v>0</v>
      </c>
      <c r="CN53" s="6">
        <v>0</v>
      </c>
      <c r="CO53" s="6">
        <v>0</v>
      </c>
      <c r="CP53" s="6">
        <v>22.93</v>
      </c>
      <c r="CQ53" s="6">
        <v>5</v>
      </c>
      <c r="CR53" s="6">
        <v>0</v>
      </c>
      <c r="CS53" s="6">
        <v>0</v>
      </c>
      <c r="CT53" s="6">
        <v>0</v>
      </c>
      <c r="CU53" s="6">
        <v>0</v>
      </c>
      <c r="CV53" s="6">
        <v>0</v>
      </c>
      <c r="CW53" s="6">
        <v>185.05</v>
      </c>
      <c r="CX53" s="6">
        <v>185.05</v>
      </c>
      <c r="CY53" s="6">
        <v>30.86</v>
      </c>
      <c r="CZ53" s="6">
        <v>0</v>
      </c>
      <c r="DA53" s="6">
        <v>0</v>
      </c>
      <c r="DB53" s="6">
        <v>0</v>
      </c>
      <c r="DC53" s="6">
        <v>30.86</v>
      </c>
      <c r="DD53" s="6">
        <v>14</v>
      </c>
      <c r="DE53" s="6">
        <v>0</v>
      </c>
      <c r="DF53" s="6">
        <v>0</v>
      </c>
      <c r="DG53" s="6">
        <v>0</v>
      </c>
      <c r="DH53" s="6">
        <v>0</v>
      </c>
      <c r="DI53" s="6">
        <v>0</v>
      </c>
      <c r="DJ53" s="6">
        <v>161.06</v>
      </c>
      <c r="DK53" s="6">
        <v>161.06</v>
      </c>
      <c r="DL53" s="6">
        <v>24.46</v>
      </c>
      <c r="DM53" s="6">
        <v>1</v>
      </c>
      <c r="DN53" s="6">
        <v>0</v>
      </c>
      <c r="DO53" s="6">
        <v>0</v>
      </c>
      <c r="DP53" s="6">
        <v>29.46</v>
      </c>
      <c r="DQ53" s="6">
        <v>11</v>
      </c>
      <c r="DR53" s="6">
        <v>0</v>
      </c>
      <c r="DS53" s="6">
        <v>0</v>
      </c>
      <c r="DT53" s="6">
        <v>0</v>
      </c>
      <c r="DU53" s="6">
        <v>0</v>
      </c>
      <c r="DV53" s="6">
        <v>0</v>
      </c>
      <c r="DW53" s="6">
        <v>189.49</v>
      </c>
      <c r="DX53" s="6">
        <v>140.04</v>
      </c>
      <c r="DY53" s="6">
        <v>34.99</v>
      </c>
      <c r="DZ53" s="6">
        <v>1</v>
      </c>
      <c r="EA53" s="6">
        <v>0</v>
      </c>
      <c r="EB53" s="6">
        <v>0</v>
      </c>
      <c r="EC53" s="6">
        <v>39.99</v>
      </c>
      <c r="ED53" s="6">
        <v>15</v>
      </c>
      <c r="EE53" s="6">
        <v>0</v>
      </c>
      <c r="EF53" s="6">
        <v>0</v>
      </c>
      <c r="EG53" s="6">
        <v>0</v>
      </c>
      <c r="EH53" s="6">
        <v>0</v>
      </c>
      <c r="EI53" s="6">
        <v>0</v>
      </c>
      <c r="EJ53" s="6">
        <v>139.16999999999999</v>
      </c>
      <c r="EK53" s="6">
        <v>139.16999999999999</v>
      </c>
      <c r="EL53" s="6">
        <v>34.56</v>
      </c>
      <c r="EM53" s="6">
        <v>1</v>
      </c>
      <c r="EN53" s="6">
        <v>0</v>
      </c>
      <c r="EO53" s="6">
        <v>0</v>
      </c>
      <c r="EP53" s="6">
        <v>39.56</v>
      </c>
      <c r="EQ53" s="6">
        <v>10</v>
      </c>
      <c r="ER53" s="6">
        <v>0</v>
      </c>
      <c r="ES53" s="6">
        <v>0</v>
      </c>
      <c r="ET53" s="6">
        <v>0</v>
      </c>
      <c r="EU53" s="6">
        <v>0</v>
      </c>
      <c r="EV53" s="6">
        <v>0</v>
      </c>
      <c r="EW53" s="6">
        <v>167.62</v>
      </c>
      <c r="EX53" s="6">
        <v>167.62</v>
      </c>
      <c r="EY53" s="6">
        <v>30.25</v>
      </c>
      <c r="EZ53" s="6">
        <v>0</v>
      </c>
      <c r="FA53" s="6">
        <v>0</v>
      </c>
      <c r="FB53" s="6">
        <v>0</v>
      </c>
      <c r="FC53" s="6">
        <v>30.25</v>
      </c>
      <c r="FD53" s="6">
        <v>6</v>
      </c>
      <c r="FE53" s="6">
        <v>0</v>
      </c>
      <c r="FF53" s="6">
        <v>0</v>
      </c>
      <c r="FG53" s="6">
        <v>0</v>
      </c>
      <c r="FH53" s="6">
        <v>0</v>
      </c>
      <c r="FI53" s="6">
        <v>0</v>
      </c>
      <c r="FJ53" s="6">
        <v>181.84</v>
      </c>
      <c r="FK53" s="6">
        <v>181.84</v>
      </c>
      <c r="FL53" s="6">
        <v>22.86</v>
      </c>
      <c r="FM53" s="6">
        <v>0</v>
      </c>
      <c r="FN53" s="6">
        <v>0</v>
      </c>
      <c r="FO53" s="6">
        <v>0</v>
      </c>
      <c r="FP53" s="6">
        <v>22.86</v>
      </c>
      <c r="FQ53" s="6">
        <v>3</v>
      </c>
      <c r="FR53" s="6">
        <v>0</v>
      </c>
      <c r="FS53" s="6">
        <v>0</v>
      </c>
      <c r="FT53" s="6">
        <v>0</v>
      </c>
      <c r="FU53" s="6">
        <v>0</v>
      </c>
      <c r="FV53" s="6">
        <v>0</v>
      </c>
      <c r="FW53" s="6">
        <v>195.59</v>
      </c>
      <c r="FX53" s="6">
        <v>188.24</v>
      </c>
    </row>
    <row r="54" spans="1:220" x14ac:dyDescent="0.25">
      <c r="A54" s="3" t="s">
        <v>136</v>
      </c>
      <c r="B54" s="3" t="s">
        <v>30</v>
      </c>
      <c r="C54" s="3">
        <v>1</v>
      </c>
      <c r="D54" s="7">
        <v>1</v>
      </c>
      <c r="E54" s="3">
        <f t="shared" si="19"/>
        <v>423.15999999999997</v>
      </c>
      <c r="F54" s="3">
        <f t="shared" si="20"/>
        <v>11</v>
      </c>
      <c r="G54" s="3">
        <f t="shared" si="21"/>
        <v>2</v>
      </c>
      <c r="H54" s="5" t="s">
        <v>188</v>
      </c>
      <c r="I54" s="6">
        <v>999814</v>
      </c>
      <c r="J54" s="6">
        <v>1</v>
      </c>
      <c r="K54" s="5" t="s">
        <v>13</v>
      </c>
      <c r="L54" s="5" t="s">
        <v>33</v>
      </c>
      <c r="M54" s="5" t="s">
        <v>27</v>
      </c>
      <c r="N54" s="6">
        <v>11</v>
      </c>
      <c r="O54" s="6">
        <v>423.15999999999997</v>
      </c>
      <c r="P54" s="6">
        <v>13</v>
      </c>
      <c r="Q54" s="6">
        <v>2</v>
      </c>
      <c r="R54" s="6">
        <v>2</v>
      </c>
      <c r="S54" s="6">
        <v>163</v>
      </c>
      <c r="T54" s="6">
        <v>0</v>
      </c>
      <c r="U54" s="6">
        <v>2557.46</v>
      </c>
      <c r="V54" s="6">
        <v>2</v>
      </c>
      <c r="W54" s="6">
        <v>1753.05</v>
      </c>
      <c r="X54" s="6">
        <v>13</v>
      </c>
      <c r="Y54" s="6">
        <v>28.7</v>
      </c>
      <c r="Z54" s="6">
        <v>0</v>
      </c>
      <c r="AA54" s="6">
        <v>0</v>
      </c>
      <c r="AB54" s="6">
        <v>0</v>
      </c>
      <c r="AC54" s="6">
        <v>28.7</v>
      </c>
      <c r="AD54" s="6">
        <v>11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240</v>
      </c>
      <c r="AK54" s="6">
        <v>168.84</v>
      </c>
      <c r="AL54" s="6">
        <v>33.35</v>
      </c>
      <c r="AM54" s="6">
        <v>0</v>
      </c>
      <c r="AN54" s="6">
        <v>0</v>
      </c>
      <c r="AO54" s="6">
        <v>0</v>
      </c>
      <c r="AP54" s="6">
        <v>33.35</v>
      </c>
      <c r="AQ54" s="6">
        <v>16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182.86</v>
      </c>
      <c r="AX54" s="6">
        <v>127.74</v>
      </c>
      <c r="AY54" s="6">
        <v>41.63</v>
      </c>
      <c r="AZ54" s="6">
        <v>0</v>
      </c>
      <c r="BA54" s="6">
        <v>0</v>
      </c>
      <c r="BB54" s="6">
        <v>0</v>
      </c>
      <c r="BC54" s="6">
        <v>41.63</v>
      </c>
      <c r="BD54" s="6">
        <v>14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232.33</v>
      </c>
      <c r="BK54" s="6">
        <v>162.22999999999999</v>
      </c>
      <c r="BL54" s="6">
        <v>37.76</v>
      </c>
      <c r="BM54" s="6">
        <v>0</v>
      </c>
      <c r="BN54" s="6">
        <v>0</v>
      </c>
      <c r="BO54" s="6">
        <v>1</v>
      </c>
      <c r="BP54" s="6">
        <v>27.759999999999998</v>
      </c>
      <c r="BQ54" s="6">
        <v>7</v>
      </c>
      <c r="BR54" s="6">
        <v>0</v>
      </c>
      <c r="BS54" s="6">
        <v>0</v>
      </c>
      <c r="BT54" s="6">
        <v>0</v>
      </c>
      <c r="BU54" s="6">
        <v>0</v>
      </c>
      <c r="BV54" s="6">
        <v>0</v>
      </c>
      <c r="BW54" s="6">
        <v>240</v>
      </c>
      <c r="BX54" s="6">
        <v>151.82</v>
      </c>
      <c r="BY54" s="6">
        <v>43.98</v>
      </c>
      <c r="BZ54" s="6">
        <v>0</v>
      </c>
      <c r="CA54" s="6">
        <v>0</v>
      </c>
      <c r="CB54" s="6">
        <v>0</v>
      </c>
      <c r="CC54" s="6">
        <v>43.98</v>
      </c>
      <c r="CD54" s="6">
        <v>17</v>
      </c>
      <c r="CE54" s="6">
        <v>0</v>
      </c>
      <c r="CF54" s="6">
        <v>0</v>
      </c>
      <c r="CG54" s="6">
        <v>0</v>
      </c>
      <c r="CH54" s="6">
        <v>0</v>
      </c>
      <c r="CI54" s="6">
        <v>0</v>
      </c>
      <c r="CJ54" s="6">
        <v>169.88</v>
      </c>
      <c r="CK54" s="6">
        <v>133.59</v>
      </c>
      <c r="CL54" s="6">
        <v>30.42</v>
      </c>
      <c r="CM54" s="6">
        <v>0</v>
      </c>
      <c r="CN54" s="6">
        <v>0</v>
      </c>
      <c r="CO54" s="6">
        <v>0</v>
      </c>
      <c r="CP54" s="6">
        <v>30.42</v>
      </c>
      <c r="CQ54" s="6">
        <v>12</v>
      </c>
      <c r="CR54" s="6">
        <v>0</v>
      </c>
      <c r="CS54" s="6">
        <v>0</v>
      </c>
      <c r="CT54" s="6">
        <v>0</v>
      </c>
      <c r="CU54" s="6">
        <v>0</v>
      </c>
      <c r="CV54" s="6">
        <v>0</v>
      </c>
      <c r="CW54" s="6">
        <v>240</v>
      </c>
      <c r="CX54" s="6">
        <v>139.49</v>
      </c>
      <c r="CY54" s="6">
        <v>29.64</v>
      </c>
      <c r="CZ54" s="6">
        <v>0</v>
      </c>
      <c r="DA54" s="6">
        <v>0</v>
      </c>
      <c r="DB54" s="6">
        <v>0</v>
      </c>
      <c r="DC54" s="6">
        <v>29.64</v>
      </c>
      <c r="DD54" s="6">
        <v>12</v>
      </c>
      <c r="DE54" s="6">
        <v>0</v>
      </c>
      <c r="DF54" s="6">
        <v>0</v>
      </c>
      <c r="DG54" s="6">
        <v>0</v>
      </c>
      <c r="DH54" s="6">
        <v>0</v>
      </c>
      <c r="DI54" s="6">
        <v>0</v>
      </c>
      <c r="DJ54" s="6">
        <v>185.1</v>
      </c>
      <c r="DK54" s="6">
        <v>167.69</v>
      </c>
      <c r="DL54" s="6">
        <v>29.78</v>
      </c>
      <c r="DM54" s="6">
        <v>1</v>
      </c>
      <c r="DN54" s="6">
        <v>0</v>
      </c>
      <c r="DO54" s="6">
        <v>0</v>
      </c>
      <c r="DP54" s="6">
        <v>34.78</v>
      </c>
      <c r="DQ54" s="6">
        <v>18</v>
      </c>
      <c r="DR54" s="6">
        <v>0</v>
      </c>
      <c r="DS54" s="6">
        <v>0</v>
      </c>
      <c r="DT54" s="6">
        <v>0</v>
      </c>
      <c r="DU54" s="6">
        <v>0</v>
      </c>
      <c r="DV54" s="6">
        <v>0</v>
      </c>
      <c r="DW54" s="6">
        <v>202.81</v>
      </c>
      <c r="DX54" s="6">
        <v>118.62</v>
      </c>
      <c r="DY54" s="6">
        <v>39.799999999999997</v>
      </c>
      <c r="DZ54" s="6">
        <v>0</v>
      </c>
      <c r="EA54" s="6">
        <v>0</v>
      </c>
      <c r="EB54" s="6">
        <v>0</v>
      </c>
      <c r="EC54" s="6">
        <v>39.799999999999997</v>
      </c>
      <c r="ED54" s="6">
        <v>14</v>
      </c>
      <c r="EE54" s="6">
        <v>0</v>
      </c>
      <c r="EF54" s="6">
        <v>0</v>
      </c>
      <c r="EG54" s="6">
        <v>0</v>
      </c>
      <c r="EH54" s="6">
        <v>0</v>
      </c>
      <c r="EI54" s="6">
        <v>0</v>
      </c>
      <c r="EJ54" s="6">
        <v>207.2</v>
      </c>
      <c r="EK54" s="6">
        <v>139.84</v>
      </c>
      <c r="EL54" s="6">
        <v>41.38</v>
      </c>
      <c r="EM54" s="6">
        <v>0</v>
      </c>
      <c r="EN54" s="6">
        <v>0</v>
      </c>
      <c r="EO54" s="6">
        <v>0</v>
      </c>
      <c r="EP54" s="6">
        <v>41.38</v>
      </c>
      <c r="EQ54" s="6">
        <v>15</v>
      </c>
      <c r="ER54" s="6">
        <v>0</v>
      </c>
      <c r="ES54" s="6">
        <v>0</v>
      </c>
      <c r="ET54" s="6">
        <v>0</v>
      </c>
      <c r="EU54" s="6">
        <v>0</v>
      </c>
      <c r="EV54" s="6">
        <v>0</v>
      </c>
      <c r="EW54" s="6">
        <v>232.98</v>
      </c>
      <c r="EX54" s="6">
        <v>160.25</v>
      </c>
      <c r="EY54" s="6">
        <v>39.9</v>
      </c>
      <c r="EZ54" s="6">
        <v>1</v>
      </c>
      <c r="FA54" s="6">
        <v>0</v>
      </c>
      <c r="FB54" s="6">
        <v>0</v>
      </c>
      <c r="FC54" s="6">
        <v>44.9</v>
      </c>
      <c r="FD54" s="6">
        <v>19</v>
      </c>
      <c r="FE54" s="6">
        <v>0</v>
      </c>
      <c r="FF54" s="6">
        <v>0</v>
      </c>
      <c r="FG54" s="6">
        <v>0</v>
      </c>
      <c r="FH54" s="6">
        <v>0</v>
      </c>
      <c r="FI54" s="6">
        <v>0</v>
      </c>
      <c r="FJ54" s="6">
        <v>184.3</v>
      </c>
      <c r="FK54" s="6">
        <v>122.51</v>
      </c>
      <c r="FL54" s="6">
        <v>26.82</v>
      </c>
      <c r="FM54" s="6">
        <v>0</v>
      </c>
      <c r="FN54" s="6">
        <v>0</v>
      </c>
      <c r="FO54" s="6">
        <v>0</v>
      </c>
      <c r="FP54" s="6">
        <v>26.82</v>
      </c>
      <c r="FQ54" s="6">
        <v>8</v>
      </c>
      <c r="FR54" s="6">
        <v>0</v>
      </c>
      <c r="FS54" s="6">
        <v>0</v>
      </c>
      <c r="FT54" s="6">
        <v>0</v>
      </c>
      <c r="FU54" s="6">
        <v>0</v>
      </c>
      <c r="FV54" s="6">
        <v>0</v>
      </c>
      <c r="FW54" s="6">
        <v>240</v>
      </c>
      <c r="FX54" s="6">
        <v>160.44999999999999</v>
      </c>
    </row>
    <row r="55" spans="1:220" x14ac:dyDescent="0.25">
      <c r="A55" s="3" t="s">
        <v>136</v>
      </c>
      <c r="B55" s="3" t="s">
        <v>30</v>
      </c>
      <c r="C55" s="3">
        <v>1</v>
      </c>
      <c r="D55" s="7">
        <v>1</v>
      </c>
      <c r="E55" s="3">
        <f t="shared" si="19"/>
        <v>289.54999999999995</v>
      </c>
      <c r="F55" s="3">
        <f t="shared" si="20"/>
        <v>1</v>
      </c>
      <c r="G55" s="3">
        <f t="shared" si="21"/>
        <v>1</v>
      </c>
      <c r="H55" s="5" t="s">
        <v>182</v>
      </c>
      <c r="I55" s="6">
        <v>999821</v>
      </c>
      <c r="J55" s="6">
        <v>1</v>
      </c>
      <c r="K55" s="5" t="s">
        <v>10</v>
      </c>
      <c r="L55" s="5" t="s">
        <v>31</v>
      </c>
      <c r="M55" s="5" t="s">
        <v>30</v>
      </c>
      <c r="N55" s="6">
        <v>1</v>
      </c>
      <c r="O55" s="6">
        <v>289.54999999999995</v>
      </c>
      <c r="P55" s="6">
        <v>1</v>
      </c>
      <c r="Q55" s="6">
        <v>1</v>
      </c>
      <c r="R55" s="6">
        <v>1</v>
      </c>
      <c r="S55" s="6">
        <v>35</v>
      </c>
      <c r="T55" s="6">
        <v>0</v>
      </c>
      <c r="U55" s="6">
        <v>2647.48</v>
      </c>
      <c r="V55" s="6">
        <v>2</v>
      </c>
      <c r="W55" s="6">
        <v>2550.25</v>
      </c>
      <c r="X55" s="6">
        <v>3</v>
      </c>
      <c r="Y55" s="6">
        <v>22.93</v>
      </c>
      <c r="Z55" s="6">
        <v>0</v>
      </c>
      <c r="AA55" s="6">
        <v>0</v>
      </c>
      <c r="AB55" s="6">
        <v>0</v>
      </c>
      <c r="AC55" s="6">
        <v>22.93</v>
      </c>
      <c r="AD55" s="6">
        <v>3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238.12</v>
      </c>
      <c r="AK55" s="6">
        <v>211.32</v>
      </c>
      <c r="AL55" s="6">
        <v>18.71</v>
      </c>
      <c r="AM55" s="6">
        <v>0</v>
      </c>
      <c r="AN55" s="6">
        <v>0</v>
      </c>
      <c r="AO55" s="6">
        <v>0</v>
      </c>
      <c r="AP55" s="6">
        <v>18.71</v>
      </c>
      <c r="AQ55" s="6">
        <v>2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227.69</v>
      </c>
      <c r="AX55" s="6">
        <v>227.69</v>
      </c>
      <c r="AY55" s="6">
        <v>28.14</v>
      </c>
      <c r="AZ55" s="6">
        <v>0</v>
      </c>
      <c r="BA55" s="6">
        <v>0</v>
      </c>
      <c r="BB55" s="6">
        <v>0</v>
      </c>
      <c r="BC55" s="6">
        <v>28.14</v>
      </c>
      <c r="BD55" s="6">
        <v>1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240</v>
      </c>
      <c r="BK55" s="6">
        <v>240</v>
      </c>
      <c r="BL55" s="6">
        <v>34.67</v>
      </c>
      <c r="BM55" s="6">
        <v>0</v>
      </c>
      <c r="BN55" s="6">
        <v>0</v>
      </c>
      <c r="BO55" s="6">
        <v>1</v>
      </c>
      <c r="BP55" s="6">
        <v>24.67</v>
      </c>
      <c r="BQ55" s="6">
        <v>5</v>
      </c>
      <c r="BR55" s="6">
        <v>0</v>
      </c>
      <c r="BS55" s="6">
        <v>0</v>
      </c>
      <c r="BT55" s="6">
        <v>0</v>
      </c>
      <c r="BU55" s="6">
        <v>0</v>
      </c>
      <c r="BV55" s="6">
        <v>0</v>
      </c>
      <c r="BW55" s="6">
        <v>170.83</v>
      </c>
      <c r="BX55" s="6">
        <v>170.83</v>
      </c>
      <c r="BY55" s="6">
        <v>24.48</v>
      </c>
      <c r="BZ55" s="6">
        <v>0</v>
      </c>
      <c r="CA55" s="6">
        <v>0</v>
      </c>
      <c r="CB55" s="6">
        <v>0</v>
      </c>
      <c r="CC55" s="6">
        <v>24.48</v>
      </c>
      <c r="CD55" s="6">
        <v>1</v>
      </c>
      <c r="CE55" s="6">
        <v>0</v>
      </c>
      <c r="CF55" s="6">
        <v>0</v>
      </c>
      <c r="CG55" s="6">
        <v>0</v>
      </c>
      <c r="CH55" s="6">
        <v>0</v>
      </c>
      <c r="CI55" s="6">
        <v>0</v>
      </c>
      <c r="CJ55" s="6">
        <v>240</v>
      </c>
      <c r="CK55" s="6">
        <v>240</v>
      </c>
      <c r="CL55" s="6">
        <v>19.2</v>
      </c>
      <c r="CM55" s="6">
        <v>0</v>
      </c>
      <c r="CN55" s="6">
        <v>0</v>
      </c>
      <c r="CO55" s="6">
        <v>0</v>
      </c>
      <c r="CP55" s="6">
        <v>19.2</v>
      </c>
      <c r="CQ55" s="6">
        <v>2</v>
      </c>
      <c r="CR55" s="6">
        <v>0</v>
      </c>
      <c r="CS55" s="6">
        <v>0</v>
      </c>
      <c r="CT55" s="6">
        <v>0</v>
      </c>
      <c r="CU55" s="6">
        <v>0</v>
      </c>
      <c r="CV55" s="6">
        <v>0</v>
      </c>
      <c r="CW55" s="6">
        <v>221</v>
      </c>
      <c r="CX55" s="6">
        <v>221</v>
      </c>
      <c r="CY55" s="6">
        <v>24.71</v>
      </c>
      <c r="CZ55" s="6">
        <v>0</v>
      </c>
      <c r="DA55" s="6">
        <v>0</v>
      </c>
      <c r="DB55" s="6">
        <v>0</v>
      </c>
      <c r="DC55" s="6">
        <v>24.71</v>
      </c>
      <c r="DD55" s="6">
        <v>7</v>
      </c>
      <c r="DE55" s="6">
        <v>0</v>
      </c>
      <c r="DF55" s="6">
        <v>0</v>
      </c>
      <c r="DG55" s="6">
        <v>0</v>
      </c>
      <c r="DH55" s="6">
        <v>0</v>
      </c>
      <c r="DI55" s="6">
        <v>0</v>
      </c>
      <c r="DJ55" s="6">
        <v>201.15</v>
      </c>
      <c r="DK55" s="6">
        <v>201.15</v>
      </c>
      <c r="DL55" s="6">
        <v>18.72</v>
      </c>
      <c r="DM55" s="6">
        <v>1</v>
      </c>
      <c r="DN55" s="6">
        <v>0</v>
      </c>
      <c r="DO55" s="6">
        <v>0</v>
      </c>
      <c r="DP55" s="6">
        <v>23.72</v>
      </c>
      <c r="DQ55" s="6">
        <v>3</v>
      </c>
      <c r="DR55" s="6">
        <v>0</v>
      </c>
      <c r="DS55" s="6">
        <v>0</v>
      </c>
      <c r="DT55" s="6">
        <v>0</v>
      </c>
      <c r="DU55" s="6">
        <v>0</v>
      </c>
      <c r="DV55" s="6">
        <v>0</v>
      </c>
      <c r="DW55" s="6">
        <v>235.35</v>
      </c>
      <c r="DX55" s="6">
        <v>173.93</v>
      </c>
      <c r="DY55" s="6">
        <v>31.01</v>
      </c>
      <c r="DZ55" s="6">
        <v>0</v>
      </c>
      <c r="EA55" s="6">
        <v>0</v>
      </c>
      <c r="EB55" s="6">
        <v>0</v>
      </c>
      <c r="EC55" s="6">
        <v>31.01</v>
      </c>
      <c r="ED55" s="6">
        <v>5</v>
      </c>
      <c r="EE55" s="6">
        <v>0</v>
      </c>
      <c r="EF55" s="6">
        <v>0</v>
      </c>
      <c r="EG55" s="6">
        <v>0</v>
      </c>
      <c r="EH55" s="6">
        <v>0</v>
      </c>
      <c r="EI55" s="6">
        <v>0</v>
      </c>
      <c r="EJ55" s="6">
        <v>179.48</v>
      </c>
      <c r="EK55" s="6">
        <v>179.48</v>
      </c>
      <c r="EL55" s="6">
        <v>27.63</v>
      </c>
      <c r="EM55" s="6">
        <v>0</v>
      </c>
      <c r="EN55" s="6">
        <v>0</v>
      </c>
      <c r="EO55" s="6">
        <v>0</v>
      </c>
      <c r="EP55" s="6">
        <v>27.63</v>
      </c>
      <c r="EQ55" s="6">
        <v>1</v>
      </c>
      <c r="ER55" s="6">
        <v>0</v>
      </c>
      <c r="ES55" s="6">
        <v>0</v>
      </c>
      <c r="ET55" s="6">
        <v>0</v>
      </c>
      <c r="EU55" s="6">
        <v>0</v>
      </c>
      <c r="EV55" s="6">
        <v>0</v>
      </c>
      <c r="EW55" s="6">
        <v>240</v>
      </c>
      <c r="EX55" s="6">
        <v>240</v>
      </c>
      <c r="EY55" s="6">
        <v>25.72</v>
      </c>
      <c r="EZ55" s="6">
        <v>0</v>
      </c>
      <c r="FA55" s="6">
        <v>0</v>
      </c>
      <c r="FB55" s="6">
        <v>0</v>
      </c>
      <c r="FC55" s="6">
        <v>25.72</v>
      </c>
      <c r="FD55" s="6">
        <v>3</v>
      </c>
      <c r="FE55" s="6">
        <v>0</v>
      </c>
      <c r="FF55" s="6">
        <v>0</v>
      </c>
      <c r="FG55" s="6">
        <v>0</v>
      </c>
      <c r="FH55" s="6">
        <v>0</v>
      </c>
      <c r="FI55" s="6">
        <v>0</v>
      </c>
      <c r="FJ55" s="6">
        <v>213.87</v>
      </c>
      <c r="FK55" s="6">
        <v>213.87</v>
      </c>
      <c r="FL55" s="6">
        <v>18.63</v>
      </c>
      <c r="FM55" s="6">
        <v>0</v>
      </c>
      <c r="FN55" s="6">
        <v>0</v>
      </c>
      <c r="FO55" s="6">
        <v>0</v>
      </c>
      <c r="FP55" s="6">
        <v>18.63</v>
      </c>
      <c r="FQ55" s="6">
        <v>2</v>
      </c>
      <c r="FR55" s="6">
        <v>0</v>
      </c>
      <c r="FS55" s="6">
        <v>0</v>
      </c>
      <c r="FT55" s="6">
        <v>0</v>
      </c>
      <c r="FU55" s="6">
        <v>0</v>
      </c>
      <c r="FV55" s="6">
        <v>0</v>
      </c>
      <c r="FW55" s="6">
        <v>240</v>
      </c>
      <c r="FX55" s="6">
        <v>230.98</v>
      </c>
    </row>
    <row r="56" spans="1:220" x14ac:dyDescent="0.25">
      <c r="A56" s="3" t="s">
        <v>136</v>
      </c>
      <c r="B56" s="3" t="s">
        <v>30</v>
      </c>
      <c r="C56" s="3">
        <v>1</v>
      </c>
      <c r="D56" s="7">
        <v>0</v>
      </c>
      <c r="E56" s="3">
        <f t="shared" si="19"/>
        <v>0</v>
      </c>
      <c r="F56" s="3">
        <f t="shared" si="20"/>
        <v>0</v>
      </c>
      <c r="G56" s="3">
        <f t="shared" si="21"/>
        <v>0</v>
      </c>
      <c r="H56" s="5" t="s">
        <v>183</v>
      </c>
      <c r="I56" s="6">
        <v>999951</v>
      </c>
      <c r="J56" s="6">
        <v>1</v>
      </c>
      <c r="K56" s="5" t="s">
        <v>119</v>
      </c>
      <c r="L56" s="5" t="s">
        <v>169</v>
      </c>
      <c r="M56" s="5" t="s">
        <v>30</v>
      </c>
      <c r="N56" s="6">
        <v>23</v>
      </c>
      <c r="O56" s="6">
        <v>540.5</v>
      </c>
      <c r="P56" s="6">
        <v>22</v>
      </c>
      <c r="Q56" s="6">
        <v>3</v>
      </c>
      <c r="R56" s="6">
        <v>2</v>
      </c>
      <c r="S56" s="6">
        <v>228</v>
      </c>
      <c r="T56" s="6">
        <v>0</v>
      </c>
      <c r="U56" s="6">
        <v>2475.2199999999998</v>
      </c>
      <c r="V56" s="6">
        <v>2</v>
      </c>
      <c r="W56" s="6">
        <v>1450.9</v>
      </c>
      <c r="X56" s="6">
        <v>23</v>
      </c>
      <c r="Y56" s="6">
        <v>36.29</v>
      </c>
      <c r="Z56" s="6">
        <v>0</v>
      </c>
      <c r="AA56" s="6">
        <v>0</v>
      </c>
      <c r="AB56" s="6">
        <v>0</v>
      </c>
      <c r="AC56" s="6">
        <v>36.29</v>
      </c>
      <c r="AD56" s="6">
        <v>20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197.94</v>
      </c>
      <c r="AK56" s="6">
        <v>133.52000000000001</v>
      </c>
      <c r="AL56" s="6">
        <v>33.479999999999997</v>
      </c>
      <c r="AM56" s="6">
        <v>0</v>
      </c>
      <c r="AN56" s="6">
        <v>0</v>
      </c>
      <c r="AO56" s="6">
        <v>0</v>
      </c>
      <c r="AP56" s="6">
        <v>33.479999999999997</v>
      </c>
      <c r="AQ56" s="6">
        <v>17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213.12</v>
      </c>
      <c r="AX56" s="6">
        <v>127.24</v>
      </c>
      <c r="AY56" s="6">
        <v>42.28</v>
      </c>
      <c r="AZ56" s="6">
        <v>1</v>
      </c>
      <c r="BA56" s="6">
        <v>0</v>
      </c>
      <c r="BB56" s="6">
        <v>0</v>
      </c>
      <c r="BC56" s="6">
        <v>47.28</v>
      </c>
      <c r="BD56" s="6">
        <v>18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217.56</v>
      </c>
      <c r="BK56" s="6">
        <v>142.84</v>
      </c>
      <c r="BL56" s="6">
        <v>47.78</v>
      </c>
      <c r="BM56" s="6">
        <v>0</v>
      </c>
      <c r="BN56" s="6">
        <v>0</v>
      </c>
      <c r="BO56" s="6">
        <v>1</v>
      </c>
      <c r="BP56" s="6">
        <v>37.78</v>
      </c>
      <c r="BQ56" s="6">
        <v>14</v>
      </c>
      <c r="BR56" s="6">
        <v>0</v>
      </c>
      <c r="BS56" s="6">
        <v>0</v>
      </c>
      <c r="BT56" s="6">
        <v>0</v>
      </c>
      <c r="BU56" s="6">
        <v>0</v>
      </c>
      <c r="BV56" s="6">
        <v>0</v>
      </c>
      <c r="BW56" s="6">
        <v>228.31</v>
      </c>
      <c r="BX56" s="6">
        <v>111.55</v>
      </c>
      <c r="BY56" s="6">
        <v>69.42</v>
      </c>
      <c r="BZ56" s="6">
        <v>0</v>
      </c>
      <c r="CA56" s="6">
        <v>0</v>
      </c>
      <c r="CB56" s="6">
        <v>0</v>
      </c>
      <c r="CC56" s="6">
        <v>69.42</v>
      </c>
      <c r="CD56" s="6">
        <v>25</v>
      </c>
      <c r="CE56" s="6">
        <v>0</v>
      </c>
      <c r="CF56" s="6">
        <v>0</v>
      </c>
      <c r="CG56" s="6">
        <v>0</v>
      </c>
      <c r="CH56" s="6">
        <v>0</v>
      </c>
      <c r="CI56" s="6">
        <v>0</v>
      </c>
      <c r="CJ56" s="6">
        <v>133.38</v>
      </c>
      <c r="CK56" s="6">
        <v>84.63</v>
      </c>
      <c r="CL56" s="6">
        <v>32.68</v>
      </c>
      <c r="CM56" s="6">
        <v>0</v>
      </c>
      <c r="CN56" s="6">
        <v>0</v>
      </c>
      <c r="CO56" s="6">
        <v>0</v>
      </c>
      <c r="CP56" s="6">
        <v>32.68</v>
      </c>
      <c r="CQ56" s="6">
        <v>17</v>
      </c>
      <c r="CR56" s="6">
        <v>0</v>
      </c>
      <c r="CS56" s="6">
        <v>0</v>
      </c>
      <c r="CT56" s="6">
        <v>0</v>
      </c>
      <c r="CU56" s="6">
        <v>0</v>
      </c>
      <c r="CV56" s="6">
        <v>0</v>
      </c>
      <c r="CW56" s="6">
        <v>236.4</v>
      </c>
      <c r="CX56" s="6">
        <v>129.84</v>
      </c>
      <c r="CY56" s="6">
        <v>33.18</v>
      </c>
      <c r="CZ56" s="6">
        <v>0</v>
      </c>
      <c r="DA56" s="6">
        <v>0</v>
      </c>
      <c r="DB56" s="6">
        <v>0</v>
      </c>
      <c r="DC56" s="6">
        <v>33.18</v>
      </c>
      <c r="DD56" s="6">
        <v>19</v>
      </c>
      <c r="DE56" s="6">
        <v>0</v>
      </c>
      <c r="DF56" s="6">
        <v>0</v>
      </c>
      <c r="DG56" s="6">
        <v>0</v>
      </c>
      <c r="DH56" s="6">
        <v>0</v>
      </c>
      <c r="DI56" s="6">
        <v>0</v>
      </c>
      <c r="DJ56" s="6">
        <v>227.78</v>
      </c>
      <c r="DK56" s="6">
        <v>149.80000000000001</v>
      </c>
      <c r="DL56" s="6">
        <v>33.25</v>
      </c>
      <c r="DM56" s="6">
        <v>0</v>
      </c>
      <c r="DN56" s="6">
        <v>0</v>
      </c>
      <c r="DO56" s="6">
        <v>0</v>
      </c>
      <c r="DP56" s="6">
        <v>33.25</v>
      </c>
      <c r="DQ56" s="6">
        <v>17</v>
      </c>
      <c r="DR56" s="6">
        <v>0</v>
      </c>
      <c r="DS56" s="6">
        <v>0</v>
      </c>
      <c r="DT56" s="6">
        <v>0</v>
      </c>
      <c r="DU56" s="6">
        <v>0</v>
      </c>
      <c r="DV56" s="6">
        <v>0</v>
      </c>
      <c r="DW56" s="6">
        <v>240</v>
      </c>
      <c r="DX56" s="6">
        <v>124.08</v>
      </c>
      <c r="DY56" s="6">
        <v>40.04</v>
      </c>
      <c r="DZ56" s="6">
        <v>0</v>
      </c>
      <c r="EA56" s="6">
        <v>0</v>
      </c>
      <c r="EB56" s="6">
        <v>0</v>
      </c>
      <c r="EC56" s="6">
        <v>40.04</v>
      </c>
      <c r="ED56" s="6">
        <v>16</v>
      </c>
      <c r="EE56" s="6">
        <v>0</v>
      </c>
      <c r="EF56" s="6">
        <v>0</v>
      </c>
      <c r="EG56" s="6">
        <v>0</v>
      </c>
      <c r="EH56" s="6">
        <v>0</v>
      </c>
      <c r="EI56" s="6">
        <v>0</v>
      </c>
      <c r="EJ56" s="6">
        <v>240</v>
      </c>
      <c r="EK56" s="6">
        <v>139</v>
      </c>
      <c r="EL56" s="6">
        <v>50.14</v>
      </c>
      <c r="EM56" s="6">
        <v>9</v>
      </c>
      <c r="EN56" s="6">
        <v>0</v>
      </c>
      <c r="EO56" s="6">
        <v>0</v>
      </c>
      <c r="EP56" s="6">
        <v>95.14</v>
      </c>
      <c r="EQ56" s="6">
        <v>26</v>
      </c>
      <c r="ER56" s="6">
        <v>0</v>
      </c>
      <c r="ES56" s="6">
        <v>0</v>
      </c>
      <c r="ET56" s="6">
        <v>0</v>
      </c>
      <c r="EU56" s="6">
        <v>0</v>
      </c>
      <c r="EV56" s="6">
        <v>0</v>
      </c>
      <c r="EW56" s="6">
        <v>121.11</v>
      </c>
      <c r="EX56" s="6">
        <v>69.7</v>
      </c>
      <c r="EY56" s="6">
        <v>45.04</v>
      </c>
      <c r="EZ56" s="6">
        <v>0</v>
      </c>
      <c r="FA56" s="6">
        <v>0</v>
      </c>
      <c r="FB56" s="6">
        <v>0</v>
      </c>
      <c r="FC56" s="6">
        <v>45.04</v>
      </c>
      <c r="FD56" s="6">
        <v>20</v>
      </c>
      <c r="FE56" s="6">
        <v>0</v>
      </c>
      <c r="FF56" s="6">
        <v>0</v>
      </c>
      <c r="FG56" s="6">
        <v>0</v>
      </c>
      <c r="FH56" s="6">
        <v>0</v>
      </c>
      <c r="FI56" s="6">
        <v>0</v>
      </c>
      <c r="FJ56" s="6">
        <v>225.77</v>
      </c>
      <c r="FK56" s="6">
        <v>122.13</v>
      </c>
      <c r="FL56" s="6">
        <v>31.92</v>
      </c>
      <c r="FM56" s="6">
        <v>1</v>
      </c>
      <c r="FN56" s="6">
        <v>0</v>
      </c>
      <c r="FO56" s="6">
        <v>0</v>
      </c>
      <c r="FP56" s="6">
        <v>36.92</v>
      </c>
      <c r="FQ56" s="6">
        <v>19</v>
      </c>
      <c r="FR56" s="6">
        <v>0</v>
      </c>
      <c r="FS56" s="6">
        <v>0</v>
      </c>
      <c r="FT56" s="6">
        <v>0</v>
      </c>
      <c r="FU56" s="6">
        <v>0</v>
      </c>
      <c r="FV56" s="6">
        <v>0</v>
      </c>
      <c r="FW56" s="6">
        <v>193.85</v>
      </c>
      <c r="FX56" s="6">
        <v>116.55</v>
      </c>
    </row>
    <row r="57" spans="1:220" x14ac:dyDescent="0.25">
      <c r="A57" s="3" t="s">
        <v>136</v>
      </c>
      <c r="B57" s="3" t="s">
        <v>30</v>
      </c>
      <c r="C57" s="3">
        <v>1</v>
      </c>
      <c r="D57" s="7">
        <v>0</v>
      </c>
      <c r="E57" s="3">
        <f t="shared" si="19"/>
        <v>0</v>
      </c>
      <c r="F57" s="3">
        <f t="shared" si="20"/>
        <v>0</v>
      </c>
      <c r="G57" s="3">
        <f t="shared" si="21"/>
        <v>0</v>
      </c>
      <c r="H57" s="5" t="s">
        <v>171</v>
      </c>
      <c r="I57" s="6">
        <v>999956</v>
      </c>
      <c r="J57" s="6">
        <v>1</v>
      </c>
      <c r="K57" s="5" t="s">
        <v>172</v>
      </c>
      <c r="L57" s="5" t="s">
        <v>187</v>
      </c>
      <c r="M57" s="5" t="s">
        <v>30</v>
      </c>
      <c r="N57" s="6">
        <v>12</v>
      </c>
      <c r="O57" s="6">
        <v>425.22000000000008</v>
      </c>
      <c r="P57" s="6">
        <v>11</v>
      </c>
      <c r="Q57" s="6">
        <v>1</v>
      </c>
      <c r="R57" s="6">
        <v>1</v>
      </c>
      <c r="S57" s="6">
        <v>158</v>
      </c>
      <c r="T57" s="6">
        <v>0</v>
      </c>
      <c r="U57" s="6">
        <v>2880</v>
      </c>
      <c r="V57" s="6">
        <v>1</v>
      </c>
      <c r="W57" s="6">
        <v>1757.51</v>
      </c>
      <c r="X57" s="6">
        <v>12</v>
      </c>
      <c r="Y57" s="6">
        <v>27.81</v>
      </c>
      <c r="Z57" s="6">
        <v>0</v>
      </c>
      <c r="AA57" s="6">
        <v>1</v>
      </c>
      <c r="AB57" s="6">
        <v>0</v>
      </c>
      <c r="AC57" s="6">
        <v>37.81</v>
      </c>
      <c r="AD57" s="6">
        <v>22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240</v>
      </c>
      <c r="AK57" s="6">
        <v>128.16</v>
      </c>
      <c r="AL57" s="6">
        <v>28.73</v>
      </c>
      <c r="AM57" s="6">
        <v>0</v>
      </c>
      <c r="AN57" s="6">
        <v>0</v>
      </c>
      <c r="AO57" s="6">
        <v>0</v>
      </c>
      <c r="AP57" s="6">
        <v>28.73</v>
      </c>
      <c r="AQ57" s="6">
        <v>10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240</v>
      </c>
      <c r="AX57" s="6">
        <v>148.28</v>
      </c>
      <c r="AY57" s="6">
        <v>40.700000000000003</v>
      </c>
      <c r="AZ57" s="6">
        <v>0</v>
      </c>
      <c r="BA57" s="6">
        <v>0</v>
      </c>
      <c r="BB57" s="6">
        <v>0</v>
      </c>
      <c r="BC57" s="6">
        <v>40.700000000000003</v>
      </c>
      <c r="BD57" s="6">
        <v>12</v>
      </c>
      <c r="BE57" s="6">
        <v>0</v>
      </c>
      <c r="BF57" s="6">
        <v>0</v>
      </c>
      <c r="BG57" s="6">
        <v>0</v>
      </c>
      <c r="BH57" s="6">
        <v>0</v>
      </c>
      <c r="BI57" s="6">
        <v>0</v>
      </c>
      <c r="BJ57" s="6">
        <v>240</v>
      </c>
      <c r="BK57" s="6">
        <v>165.94</v>
      </c>
      <c r="BL57" s="6">
        <v>52.93</v>
      </c>
      <c r="BM57" s="6">
        <v>0</v>
      </c>
      <c r="BN57" s="6">
        <v>0</v>
      </c>
      <c r="BO57" s="6">
        <v>1</v>
      </c>
      <c r="BP57" s="6">
        <v>42.93</v>
      </c>
      <c r="BQ57" s="6">
        <v>17</v>
      </c>
      <c r="BR57" s="6">
        <v>0</v>
      </c>
      <c r="BS57" s="6">
        <v>0</v>
      </c>
      <c r="BT57" s="6">
        <v>0</v>
      </c>
      <c r="BU57" s="6">
        <v>0</v>
      </c>
      <c r="BV57" s="6">
        <v>0</v>
      </c>
      <c r="BW57" s="6">
        <v>240</v>
      </c>
      <c r="BX57" s="6">
        <v>98.17</v>
      </c>
      <c r="BY57" s="6">
        <v>34.020000000000003</v>
      </c>
      <c r="BZ57" s="6">
        <v>0</v>
      </c>
      <c r="CA57" s="6">
        <v>0</v>
      </c>
      <c r="CB57" s="6">
        <v>0</v>
      </c>
      <c r="CC57" s="6">
        <v>34.020000000000003</v>
      </c>
      <c r="CD57" s="6">
        <v>8</v>
      </c>
      <c r="CE57" s="6">
        <v>0</v>
      </c>
      <c r="CF57" s="6">
        <v>0</v>
      </c>
      <c r="CG57" s="6">
        <v>0</v>
      </c>
      <c r="CH57" s="6">
        <v>0</v>
      </c>
      <c r="CI57" s="6">
        <v>0</v>
      </c>
      <c r="CJ57" s="6">
        <v>240</v>
      </c>
      <c r="CK57" s="6">
        <v>172.7</v>
      </c>
      <c r="CL57" s="6">
        <v>25.99</v>
      </c>
      <c r="CM57" s="6">
        <v>0</v>
      </c>
      <c r="CN57" s="6">
        <v>0</v>
      </c>
      <c r="CO57" s="6">
        <v>0</v>
      </c>
      <c r="CP57" s="6">
        <v>25.99</v>
      </c>
      <c r="CQ57" s="6">
        <v>8</v>
      </c>
      <c r="CR57" s="6">
        <v>0</v>
      </c>
      <c r="CS57" s="6">
        <v>0</v>
      </c>
      <c r="CT57" s="6">
        <v>0</v>
      </c>
      <c r="CU57" s="6">
        <v>0</v>
      </c>
      <c r="CV57" s="6">
        <v>0</v>
      </c>
      <c r="CW57" s="6">
        <v>240</v>
      </c>
      <c r="CX57" s="6">
        <v>163.26</v>
      </c>
      <c r="CY57" s="6">
        <v>26.46</v>
      </c>
      <c r="CZ57" s="6">
        <v>0</v>
      </c>
      <c r="DA57" s="6">
        <v>0</v>
      </c>
      <c r="DB57" s="6">
        <v>0</v>
      </c>
      <c r="DC57" s="6">
        <v>26.46</v>
      </c>
      <c r="DD57" s="6">
        <v>10</v>
      </c>
      <c r="DE57" s="6">
        <v>0</v>
      </c>
      <c r="DF57" s="6">
        <v>0</v>
      </c>
      <c r="DG57" s="6">
        <v>0</v>
      </c>
      <c r="DH57" s="6">
        <v>0</v>
      </c>
      <c r="DI57" s="6">
        <v>0</v>
      </c>
      <c r="DJ57" s="6">
        <v>240</v>
      </c>
      <c r="DK57" s="6">
        <v>187.85</v>
      </c>
      <c r="DL57" s="6">
        <v>27.76</v>
      </c>
      <c r="DM57" s="6">
        <v>1</v>
      </c>
      <c r="DN57" s="6">
        <v>0</v>
      </c>
      <c r="DO57" s="6">
        <v>0</v>
      </c>
      <c r="DP57" s="6">
        <v>32.760000000000005</v>
      </c>
      <c r="DQ57" s="6">
        <v>16</v>
      </c>
      <c r="DR57" s="6">
        <v>0</v>
      </c>
      <c r="DS57" s="6">
        <v>0</v>
      </c>
      <c r="DT57" s="6">
        <v>0</v>
      </c>
      <c r="DU57" s="6">
        <v>0</v>
      </c>
      <c r="DV57" s="6">
        <v>0</v>
      </c>
      <c r="DW57" s="6">
        <v>240</v>
      </c>
      <c r="DX57" s="6">
        <v>125.93</v>
      </c>
      <c r="DY57" s="6">
        <v>33.03</v>
      </c>
      <c r="DZ57" s="6">
        <v>1</v>
      </c>
      <c r="EA57" s="6">
        <v>0</v>
      </c>
      <c r="EB57" s="6">
        <v>0</v>
      </c>
      <c r="EC57" s="6">
        <v>38.03</v>
      </c>
      <c r="ED57" s="6">
        <v>10</v>
      </c>
      <c r="EE57" s="6">
        <v>0</v>
      </c>
      <c r="EF57" s="6">
        <v>0</v>
      </c>
      <c r="EG57" s="6">
        <v>0</v>
      </c>
      <c r="EH57" s="6">
        <v>0</v>
      </c>
      <c r="EI57" s="6">
        <v>0</v>
      </c>
      <c r="EJ57" s="6">
        <v>240</v>
      </c>
      <c r="EK57" s="6">
        <v>146.35</v>
      </c>
      <c r="EL57" s="6">
        <v>34.409999999999997</v>
      </c>
      <c r="EM57" s="6">
        <v>1</v>
      </c>
      <c r="EN57" s="6">
        <v>0</v>
      </c>
      <c r="EO57" s="6">
        <v>0</v>
      </c>
      <c r="EP57" s="6">
        <v>39.409999999999997</v>
      </c>
      <c r="EQ57" s="6">
        <v>9</v>
      </c>
      <c r="ER57" s="6">
        <v>0</v>
      </c>
      <c r="ES57" s="6">
        <v>0</v>
      </c>
      <c r="ET57" s="6">
        <v>0</v>
      </c>
      <c r="EU57" s="6">
        <v>0</v>
      </c>
      <c r="EV57" s="6">
        <v>0</v>
      </c>
      <c r="EW57" s="6">
        <v>240</v>
      </c>
      <c r="EX57" s="6">
        <v>168.26</v>
      </c>
      <c r="EY57" s="6">
        <v>46.09</v>
      </c>
      <c r="EZ57" s="6">
        <v>0</v>
      </c>
      <c r="FA57" s="6">
        <v>0</v>
      </c>
      <c r="FB57" s="6">
        <v>0</v>
      </c>
      <c r="FC57" s="6">
        <v>46.09</v>
      </c>
      <c r="FD57" s="6">
        <v>21</v>
      </c>
      <c r="FE57" s="6">
        <v>0</v>
      </c>
      <c r="FF57" s="6">
        <v>0</v>
      </c>
      <c r="FG57" s="6">
        <v>0</v>
      </c>
      <c r="FH57" s="6">
        <v>0</v>
      </c>
      <c r="FI57" s="6">
        <v>0</v>
      </c>
      <c r="FJ57" s="6">
        <v>240</v>
      </c>
      <c r="FK57" s="6">
        <v>119.35</v>
      </c>
      <c r="FL57" s="6">
        <v>27.29</v>
      </c>
      <c r="FM57" s="6">
        <v>1</v>
      </c>
      <c r="FN57" s="6">
        <v>0</v>
      </c>
      <c r="FO57" s="6">
        <v>0</v>
      </c>
      <c r="FP57" s="6">
        <v>32.29</v>
      </c>
      <c r="FQ57" s="6">
        <v>15</v>
      </c>
      <c r="FR57" s="6">
        <v>0</v>
      </c>
      <c r="FS57" s="6">
        <v>0</v>
      </c>
      <c r="FT57" s="6">
        <v>0</v>
      </c>
      <c r="FU57" s="6">
        <v>0</v>
      </c>
      <c r="FV57" s="6">
        <v>0</v>
      </c>
      <c r="FW57" s="6">
        <v>240</v>
      </c>
      <c r="FX57" s="6">
        <v>133.27000000000001</v>
      </c>
    </row>
    <row r="58" spans="1:220" x14ac:dyDescent="0.25">
      <c r="A58" s="3" t="s">
        <v>136</v>
      </c>
      <c r="B58" s="3" t="s">
        <v>30</v>
      </c>
      <c r="C58" s="3">
        <v>1</v>
      </c>
      <c r="D58" s="7">
        <v>0</v>
      </c>
      <c r="E58" s="3">
        <f t="shared" si="19"/>
        <v>0</v>
      </c>
      <c r="F58" s="3">
        <f t="shared" si="20"/>
        <v>0</v>
      </c>
      <c r="G58" s="3">
        <f t="shared" si="21"/>
        <v>0</v>
      </c>
      <c r="H58" s="5" t="s">
        <v>6</v>
      </c>
      <c r="I58" s="6">
        <v>999962</v>
      </c>
      <c r="J58" s="6">
        <v>1</v>
      </c>
      <c r="K58" s="5" t="s">
        <v>10</v>
      </c>
      <c r="L58" s="5" t="s">
        <v>31</v>
      </c>
      <c r="M58" s="5" t="s">
        <v>30</v>
      </c>
      <c r="N58" s="6">
        <v>13</v>
      </c>
      <c r="O58" s="6">
        <v>428.21999999999997</v>
      </c>
      <c r="P58" s="6">
        <v>14</v>
      </c>
      <c r="Q58" s="6">
        <v>5</v>
      </c>
      <c r="R58" s="6">
        <v>5</v>
      </c>
      <c r="S58" s="6">
        <v>163</v>
      </c>
      <c r="T58" s="6">
        <v>0</v>
      </c>
      <c r="U58" s="6">
        <v>1821.06</v>
      </c>
      <c r="V58" s="6">
        <v>5</v>
      </c>
      <c r="W58" s="6">
        <v>1752.53</v>
      </c>
      <c r="X58" s="6">
        <v>14</v>
      </c>
      <c r="Y58" s="6">
        <v>27.79</v>
      </c>
      <c r="Z58" s="6">
        <v>2</v>
      </c>
      <c r="AA58" s="6">
        <v>0</v>
      </c>
      <c r="AB58" s="6">
        <v>0</v>
      </c>
      <c r="AC58" s="6">
        <v>37.79</v>
      </c>
      <c r="AD58" s="6">
        <v>21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144.47999999999999</v>
      </c>
      <c r="AK58" s="6">
        <v>128.22</v>
      </c>
      <c r="AL58" s="6">
        <v>28.02</v>
      </c>
      <c r="AM58" s="6">
        <v>0</v>
      </c>
      <c r="AN58" s="6">
        <v>0</v>
      </c>
      <c r="AO58" s="6">
        <v>0</v>
      </c>
      <c r="AP58" s="6">
        <v>28.02</v>
      </c>
      <c r="AQ58" s="6">
        <v>9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152.03</v>
      </c>
      <c r="AX58" s="6">
        <v>152.03</v>
      </c>
      <c r="AY58" s="6">
        <v>43.78</v>
      </c>
      <c r="AZ58" s="6">
        <v>0</v>
      </c>
      <c r="BA58" s="6">
        <v>0</v>
      </c>
      <c r="BB58" s="6">
        <v>0</v>
      </c>
      <c r="BC58" s="6">
        <v>43.78</v>
      </c>
      <c r="BD58" s="6">
        <v>17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154.26</v>
      </c>
      <c r="BK58" s="6">
        <v>154.26</v>
      </c>
      <c r="BL58" s="6">
        <v>37.369999999999997</v>
      </c>
      <c r="BM58" s="6">
        <v>4</v>
      </c>
      <c r="BN58" s="6">
        <v>0</v>
      </c>
      <c r="BO58" s="6">
        <v>1</v>
      </c>
      <c r="BP58" s="6">
        <v>47.37</v>
      </c>
      <c r="BQ58" s="6">
        <v>20</v>
      </c>
      <c r="BR58" s="6">
        <v>0</v>
      </c>
      <c r="BS58" s="6">
        <v>0</v>
      </c>
      <c r="BT58" s="6">
        <v>0</v>
      </c>
      <c r="BU58" s="6">
        <v>0</v>
      </c>
      <c r="BV58" s="6">
        <v>0</v>
      </c>
      <c r="BW58" s="6">
        <v>88.97</v>
      </c>
      <c r="BX58" s="6">
        <v>88.97</v>
      </c>
      <c r="BY58" s="6">
        <v>47.37</v>
      </c>
      <c r="BZ58" s="6">
        <v>0</v>
      </c>
      <c r="CA58" s="6">
        <v>0</v>
      </c>
      <c r="CB58" s="6">
        <v>0</v>
      </c>
      <c r="CC58" s="6">
        <v>47.37</v>
      </c>
      <c r="CD58" s="6">
        <v>21</v>
      </c>
      <c r="CE58" s="6">
        <v>0</v>
      </c>
      <c r="CF58" s="6">
        <v>0</v>
      </c>
      <c r="CG58" s="6">
        <v>0</v>
      </c>
      <c r="CH58" s="6">
        <v>0</v>
      </c>
      <c r="CI58" s="6">
        <v>0</v>
      </c>
      <c r="CJ58" s="6">
        <v>124.03</v>
      </c>
      <c r="CK58" s="6">
        <v>124.03</v>
      </c>
      <c r="CL58" s="6">
        <v>25.9</v>
      </c>
      <c r="CM58" s="6">
        <v>1</v>
      </c>
      <c r="CN58" s="6">
        <v>0</v>
      </c>
      <c r="CO58" s="6">
        <v>0</v>
      </c>
      <c r="CP58" s="6">
        <v>30.9</v>
      </c>
      <c r="CQ58" s="6">
        <v>14</v>
      </c>
      <c r="CR58" s="6">
        <v>0</v>
      </c>
      <c r="CS58" s="6">
        <v>0</v>
      </c>
      <c r="CT58" s="6">
        <v>0</v>
      </c>
      <c r="CU58" s="6">
        <v>0</v>
      </c>
      <c r="CV58" s="6">
        <v>0</v>
      </c>
      <c r="CW58" s="6">
        <v>137.32</v>
      </c>
      <c r="CX58" s="6">
        <v>137.32</v>
      </c>
      <c r="CY58" s="6">
        <v>32.61</v>
      </c>
      <c r="CZ58" s="6">
        <v>0</v>
      </c>
      <c r="DA58" s="6">
        <v>0</v>
      </c>
      <c r="DB58" s="6">
        <v>0</v>
      </c>
      <c r="DC58" s="6">
        <v>32.61</v>
      </c>
      <c r="DD58" s="6">
        <v>17</v>
      </c>
      <c r="DE58" s="6">
        <v>0</v>
      </c>
      <c r="DF58" s="6">
        <v>0</v>
      </c>
      <c r="DG58" s="6">
        <v>0</v>
      </c>
      <c r="DH58" s="6">
        <v>0</v>
      </c>
      <c r="DI58" s="6">
        <v>0</v>
      </c>
      <c r="DJ58" s="6">
        <v>152.41999999999999</v>
      </c>
      <c r="DK58" s="6">
        <v>152.41999999999999</v>
      </c>
      <c r="DL58" s="6">
        <v>27</v>
      </c>
      <c r="DM58" s="6">
        <v>1</v>
      </c>
      <c r="DN58" s="6">
        <v>0</v>
      </c>
      <c r="DO58" s="6">
        <v>0</v>
      </c>
      <c r="DP58" s="6">
        <v>32</v>
      </c>
      <c r="DQ58" s="6">
        <v>14</v>
      </c>
      <c r="DR58" s="6">
        <v>0</v>
      </c>
      <c r="DS58" s="6">
        <v>0</v>
      </c>
      <c r="DT58" s="6">
        <v>0</v>
      </c>
      <c r="DU58" s="6">
        <v>0</v>
      </c>
      <c r="DV58" s="6">
        <v>0</v>
      </c>
      <c r="DW58" s="6">
        <v>174.45</v>
      </c>
      <c r="DX58" s="6">
        <v>128.93</v>
      </c>
      <c r="DY58" s="6">
        <v>35.200000000000003</v>
      </c>
      <c r="DZ58" s="6">
        <v>0</v>
      </c>
      <c r="EA58" s="6">
        <v>0</v>
      </c>
      <c r="EB58" s="6">
        <v>0</v>
      </c>
      <c r="EC58" s="6">
        <v>35.200000000000003</v>
      </c>
      <c r="ED58" s="6">
        <v>8</v>
      </c>
      <c r="EE58" s="6">
        <v>0</v>
      </c>
      <c r="EF58" s="6">
        <v>0</v>
      </c>
      <c r="EG58" s="6">
        <v>0</v>
      </c>
      <c r="EH58" s="6">
        <v>0</v>
      </c>
      <c r="EI58" s="6">
        <v>0</v>
      </c>
      <c r="EJ58" s="6">
        <v>158.11000000000001</v>
      </c>
      <c r="EK58" s="6">
        <v>158.11000000000001</v>
      </c>
      <c r="EL58" s="6">
        <v>34.08</v>
      </c>
      <c r="EM58" s="6">
        <v>0</v>
      </c>
      <c r="EN58" s="6">
        <v>0</v>
      </c>
      <c r="EO58" s="6">
        <v>0</v>
      </c>
      <c r="EP58" s="6">
        <v>34.08</v>
      </c>
      <c r="EQ58" s="6">
        <v>7</v>
      </c>
      <c r="ER58" s="6">
        <v>0</v>
      </c>
      <c r="ES58" s="6">
        <v>0</v>
      </c>
      <c r="ET58" s="6">
        <v>0</v>
      </c>
      <c r="EU58" s="6">
        <v>0</v>
      </c>
      <c r="EV58" s="6">
        <v>0</v>
      </c>
      <c r="EW58" s="6">
        <v>194.58</v>
      </c>
      <c r="EX58" s="6">
        <v>194.58</v>
      </c>
      <c r="EY58" s="6">
        <v>34.200000000000003</v>
      </c>
      <c r="EZ58" s="6">
        <v>0</v>
      </c>
      <c r="FA58" s="6">
        <v>0</v>
      </c>
      <c r="FB58" s="6">
        <v>0</v>
      </c>
      <c r="FC58" s="6">
        <v>34.200000000000003</v>
      </c>
      <c r="FD58" s="6">
        <v>8</v>
      </c>
      <c r="FE58" s="6">
        <v>0</v>
      </c>
      <c r="FF58" s="6">
        <v>0</v>
      </c>
      <c r="FG58" s="6">
        <v>0</v>
      </c>
      <c r="FH58" s="6">
        <v>0</v>
      </c>
      <c r="FI58" s="6">
        <v>0</v>
      </c>
      <c r="FJ58" s="6">
        <v>160.84</v>
      </c>
      <c r="FK58" s="6">
        <v>160.84</v>
      </c>
      <c r="FL58" s="6">
        <v>24.9</v>
      </c>
      <c r="FM58" s="6">
        <v>0</v>
      </c>
      <c r="FN58" s="6">
        <v>0</v>
      </c>
      <c r="FO58" s="6">
        <v>0</v>
      </c>
      <c r="FP58" s="6">
        <v>24.9</v>
      </c>
      <c r="FQ58" s="6">
        <v>7</v>
      </c>
      <c r="FR58" s="6">
        <v>0</v>
      </c>
      <c r="FS58" s="6">
        <v>0</v>
      </c>
      <c r="FT58" s="6">
        <v>0</v>
      </c>
      <c r="FU58" s="6">
        <v>0</v>
      </c>
      <c r="FV58" s="6">
        <v>0</v>
      </c>
      <c r="FW58" s="6">
        <v>179.57</v>
      </c>
      <c r="FX58" s="6">
        <v>172.82</v>
      </c>
    </row>
    <row r="59" spans="1:220" x14ac:dyDescent="0.25">
      <c r="A59" s="3" t="s">
        <v>137</v>
      </c>
      <c r="B59" s="3" t="s">
        <v>27</v>
      </c>
      <c r="C59" s="3">
        <v>1</v>
      </c>
      <c r="D59" s="7">
        <v>1</v>
      </c>
      <c r="E59" s="3">
        <f t="shared" ref="E59" si="22">IF(D59=1,O59,0)</f>
        <v>335.88999999999993</v>
      </c>
      <c r="F59" s="3">
        <f t="shared" ref="F59" si="23">IF(D59=1,N59,0)</f>
        <v>3</v>
      </c>
      <c r="G59" s="3">
        <f t="shared" ref="G59" si="24">IF(D59=1,Q59,0)</f>
        <v>1</v>
      </c>
      <c r="H59" s="5" t="s">
        <v>180</v>
      </c>
      <c r="I59" s="6">
        <v>87058</v>
      </c>
      <c r="J59" s="6">
        <v>1</v>
      </c>
      <c r="K59" s="5" t="s">
        <v>14</v>
      </c>
      <c r="L59" s="5" t="s">
        <v>29</v>
      </c>
      <c r="M59" s="5" t="s">
        <v>27</v>
      </c>
      <c r="N59" s="6">
        <v>3</v>
      </c>
      <c r="O59" s="6">
        <v>335.88999999999993</v>
      </c>
      <c r="P59" s="6">
        <v>3</v>
      </c>
      <c r="Q59" s="6">
        <v>1</v>
      </c>
      <c r="R59" s="6">
        <v>1</v>
      </c>
      <c r="S59" s="6">
        <v>57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16.02</v>
      </c>
      <c r="Z59" s="6">
        <v>0</v>
      </c>
      <c r="AA59" s="6">
        <v>0</v>
      </c>
      <c r="AB59" s="6">
        <v>0</v>
      </c>
      <c r="AC59" s="6">
        <v>16.02</v>
      </c>
      <c r="AD59" s="6">
        <v>2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20.51</v>
      </c>
      <c r="AM59" s="6">
        <v>0</v>
      </c>
      <c r="AN59" s="6">
        <v>0</v>
      </c>
      <c r="AO59" s="6">
        <v>0</v>
      </c>
      <c r="AP59" s="6">
        <v>20.51</v>
      </c>
      <c r="AQ59" s="6">
        <v>3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15.82</v>
      </c>
      <c r="AZ59" s="6">
        <v>0</v>
      </c>
      <c r="BA59" s="6">
        <v>0</v>
      </c>
      <c r="BB59" s="6">
        <v>0</v>
      </c>
      <c r="BC59" s="6">
        <v>15.82</v>
      </c>
      <c r="BD59" s="6">
        <v>2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34.17</v>
      </c>
      <c r="BM59" s="6">
        <v>0</v>
      </c>
      <c r="BN59" s="6">
        <v>0</v>
      </c>
      <c r="BO59" s="6">
        <v>0</v>
      </c>
      <c r="BP59" s="6">
        <v>34.17</v>
      </c>
      <c r="BQ59" s="6">
        <v>13</v>
      </c>
      <c r="BR59" s="6">
        <v>0</v>
      </c>
      <c r="BS59" s="6">
        <v>0</v>
      </c>
      <c r="BT59" s="6">
        <v>0</v>
      </c>
      <c r="BU59" s="6">
        <v>0</v>
      </c>
      <c r="BV59" s="6">
        <v>0</v>
      </c>
      <c r="BW59" s="6">
        <v>0</v>
      </c>
      <c r="BX59" s="6">
        <v>0</v>
      </c>
      <c r="BY59" s="6">
        <v>22.19</v>
      </c>
      <c r="BZ59" s="6">
        <v>0</v>
      </c>
      <c r="CA59" s="6">
        <v>0</v>
      </c>
      <c r="CB59" s="6">
        <v>1</v>
      </c>
      <c r="CC59" s="6">
        <v>17.190000000000001</v>
      </c>
      <c r="CD59" s="6">
        <v>2</v>
      </c>
      <c r="CE59" s="6">
        <v>0</v>
      </c>
      <c r="CF59" s="6">
        <v>0</v>
      </c>
      <c r="CG59" s="6">
        <v>0</v>
      </c>
      <c r="CH59" s="6">
        <v>0</v>
      </c>
      <c r="CI59" s="6">
        <v>0</v>
      </c>
      <c r="CJ59" s="6">
        <v>0</v>
      </c>
      <c r="CK59" s="6">
        <v>0</v>
      </c>
      <c r="CL59" s="6">
        <v>27.47</v>
      </c>
      <c r="CM59" s="6">
        <v>0</v>
      </c>
      <c r="CN59" s="6">
        <v>0</v>
      </c>
      <c r="CO59" s="6">
        <v>0</v>
      </c>
      <c r="CP59" s="6">
        <v>27.47</v>
      </c>
      <c r="CQ59" s="6">
        <v>3</v>
      </c>
      <c r="CR59" s="6">
        <v>0</v>
      </c>
      <c r="CS59" s="6">
        <v>0</v>
      </c>
      <c r="CT59" s="6">
        <v>0</v>
      </c>
      <c r="CU59" s="6">
        <v>0</v>
      </c>
      <c r="CV59" s="6">
        <v>0</v>
      </c>
      <c r="CW59" s="6">
        <v>0</v>
      </c>
      <c r="CX59" s="6">
        <v>0</v>
      </c>
      <c r="CY59" s="6">
        <v>27.46</v>
      </c>
      <c r="CZ59" s="6">
        <v>1</v>
      </c>
      <c r="DA59" s="6">
        <v>0</v>
      </c>
      <c r="DB59" s="6">
        <v>0</v>
      </c>
      <c r="DC59" s="6">
        <v>32.46</v>
      </c>
      <c r="DD59" s="6">
        <v>4</v>
      </c>
      <c r="DE59" s="6">
        <v>0</v>
      </c>
      <c r="DF59" s="6">
        <v>0</v>
      </c>
      <c r="DG59" s="6">
        <v>0</v>
      </c>
      <c r="DH59" s="6">
        <v>0</v>
      </c>
      <c r="DI59" s="6">
        <v>0</v>
      </c>
      <c r="DJ59" s="6">
        <v>0</v>
      </c>
      <c r="DK59" s="6">
        <v>0</v>
      </c>
      <c r="DL59" s="6">
        <v>20.83</v>
      </c>
      <c r="DM59" s="6">
        <v>0</v>
      </c>
      <c r="DN59" s="6">
        <v>0</v>
      </c>
      <c r="DO59" s="6">
        <v>0</v>
      </c>
      <c r="DP59" s="6">
        <v>20.83</v>
      </c>
      <c r="DQ59" s="6">
        <v>3</v>
      </c>
      <c r="DR59" s="6">
        <v>0</v>
      </c>
      <c r="DS59" s="6">
        <v>0</v>
      </c>
      <c r="DT59" s="6">
        <v>0</v>
      </c>
      <c r="DU59" s="6">
        <v>0</v>
      </c>
      <c r="DV59" s="6">
        <v>0</v>
      </c>
      <c r="DW59" s="6">
        <v>0</v>
      </c>
      <c r="DX59" s="6">
        <v>0</v>
      </c>
      <c r="DY59" s="6">
        <v>16.93</v>
      </c>
      <c r="DZ59" s="6">
        <v>0</v>
      </c>
      <c r="EA59" s="6">
        <v>0</v>
      </c>
      <c r="EB59" s="6">
        <v>0</v>
      </c>
      <c r="EC59" s="6">
        <v>16.93</v>
      </c>
      <c r="ED59" s="6">
        <v>3</v>
      </c>
      <c r="EE59" s="6">
        <v>0</v>
      </c>
      <c r="EF59" s="6">
        <v>0</v>
      </c>
      <c r="EG59" s="6">
        <v>0</v>
      </c>
      <c r="EH59" s="6">
        <v>0</v>
      </c>
      <c r="EI59" s="6">
        <v>0</v>
      </c>
      <c r="EJ59" s="6">
        <v>0</v>
      </c>
      <c r="EK59" s="6">
        <v>0</v>
      </c>
      <c r="EL59" s="6">
        <v>22.67</v>
      </c>
      <c r="EM59" s="6">
        <v>0</v>
      </c>
      <c r="EN59" s="6">
        <v>0</v>
      </c>
      <c r="EO59" s="6">
        <v>0</v>
      </c>
      <c r="EP59" s="6">
        <v>22.67</v>
      </c>
      <c r="EQ59" s="6">
        <v>5</v>
      </c>
      <c r="ER59" s="6">
        <v>0</v>
      </c>
      <c r="ES59" s="6">
        <v>0</v>
      </c>
      <c r="ET59" s="6">
        <v>0</v>
      </c>
      <c r="EU59" s="6">
        <v>0</v>
      </c>
      <c r="EV59" s="6">
        <v>0</v>
      </c>
      <c r="EW59" s="6">
        <v>0</v>
      </c>
      <c r="EX59" s="6">
        <v>0</v>
      </c>
      <c r="EY59" s="6">
        <v>21.02</v>
      </c>
      <c r="EZ59" s="6">
        <v>0</v>
      </c>
      <c r="FA59" s="6">
        <v>0</v>
      </c>
      <c r="FB59" s="6">
        <v>0</v>
      </c>
      <c r="FC59" s="6">
        <v>21.02</v>
      </c>
      <c r="FD59" s="6">
        <v>4</v>
      </c>
      <c r="FE59" s="6">
        <v>0</v>
      </c>
      <c r="FF59" s="6">
        <v>0</v>
      </c>
      <c r="FG59" s="6">
        <v>0</v>
      </c>
      <c r="FH59" s="6">
        <v>0</v>
      </c>
      <c r="FI59" s="6">
        <v>0</v>
      </c>
      <c r="FJ59" s="6">
        <v>0</v>
      </c>
      <c r="FK59" s="6">
        <v>0</v>
      </c>
      <c r="FL59" s="6">
        <v>19.29</v>
      </c>
      <c r="FM59" s="6">
        <v>0</v>
      </c>
      <c r="FN59" s="6">
        <v>0</v>
      </c>
      <c r="FO59" s="6">
        <v>0</v>
      </c>
      <c r="FP59" s="6">
        <v>19.29</v>
      </c>
      <c r="FQ59" s="6">
        <v>2</v>
      </c>
      <c r="FR59" s="6">
        <v>0</v>
      </c>
      <c r="FS59" s="6">
        <v>0</v>
      </c>
      <c r="FT59" s="6">
        <v>0</v>
      </c>
      <c r="FU59" s="6">
        <v>0</v>
      </c>
      <c r="FV59" s="6">
        <v>0</v>
      </c>
      <c r="FW59" s="6">
        <v>0</v>
      </c>
      <c r="FX59" s="6">
        <v>0</v>
      </c>
      <c r="FY59" s="6">
        <v>21.59</v>
      </c>
      <c r="FZ59" s="6">
        <v>1</v>
      </c>
      <c r="GA59" s="6">
        <v>0</v>
      </c>
      <c r="GB59" s="6">
        <v>0</v>
      </c>
      <c r="GC59" s="6">
        <v>26.59</v>
      </c>
      <c r="GD59" s="6">
        <v>5</v>
      </c>
      <c r="GE59" s="6">
        <v>0</v>
      </c>
      <c r="GF59" s="6">
        <v>0</v>
      </c>
      <c r="GG59" s="6">
        <v>0</v>
      </c>
      <c r="GH59" s="6">
        <v>0</v>
      </c>
      <c r="GI59" s="6">
        <v>0</v>
      </c>
      <c r="GJ59" s="6">
        <v>0</v>
      </c>
      <c r="GK59" s="6">
        <v>0</v>
      </c>
      <c r="GL59" s="6">
        <v>19.739999999999998</v>
      </c>
      <c r="GM59" s="6">
        <v>0</v>
      </c>
      <c r="GN59" s="6">
        <v>0</v>
      </c>
      <c r="GO59" s="6">
        <v>0</v>
      </c>
      <c r="GP59" s="6">
        <v>19.739999999999998</v>
      </c>
      <c r="GQ59" s="6">
        <v>5</v>
      </c>
      <c r="GR59" s="6">
        <v>0</v>
      </c>
      <c r="GS59" s="6">
        <v>0</v>
      </c>
      <c r="GT59" s="6">
        <v>0</v>
      </c>
      <c r="GU59" s="6">
        <v>0</v>
      </c>
      <c r="GV59" s="6">
        <v>0</v>
      </c>
      <c r="GW59" s="6">
        <v>0</v>
      </c>
      <c r="GX59" s="6">
        <v>0</v>
      </c>
      <c r="GY59" s="6">
        <v>25.18</v>
      </c>
      <c r="GZ59" s="6">
        <v>0</v>
      </c>
      <c r="HA59" s="6">
        <v>0</v>
      </c>
      <c r="HB59" s="6">
        <v>0</v>
      </c>
      <c r="HC59" s="6">
        <v>25.18</v>
      </c>
      <c r="HD59" s="6">
        <v>1</v>
      </c>
      <c r="HE59" s="6">
        <v>0</v>
      </c>
      <c r="HF59" s="6">
        <v>0</v>
      </c>
      <c r="HG59" s="6">
        <v>0</v>
      </c>
      <c r="HH59" s="6">
        <v>0</v>
      </c>
      <c r="HI59" s="6">
        <v>0</v>
      </c>
      <c r="HJ59" s="6">
        <v>0</v>
      </c>
      <c r="HK59" s="6">
        <v>0</v>
      </c>
      <c r="HL59"/>
    </row>
    <row r="60" spans="1:220" x14ac:dyDescent="0.25">
      <c r="A60" s="3" t="s">
        <v>137</v>
      </c>
      <c r="B60" s="3" t="s">
        <v>27</v>
      </c>
      <c r="C60" s="3">
        <v>1</v>
      </c>
      <c r="D60" s="7">
        <v>1</v>
      </c>
      <c r="E60" s="3">
        <f t="shared" ref="E60:E73" si="25">IF(D60=1,O60,0)</f>
        <v>469.02</v>
      </c>
      <c r="F60" s="3">
        <f t="shared" ref="F60:F73" si="26">IF(D60=1,N60,0)</f>
        <v>13</v>
      </c>
      <c r="G60" s="3">
        <f t="shared" ref="G60:G73" si="27">IF(D60=1,Q60,0)</f>
        <v>1</v>
      </c>
      <c r="H60" s="5" t="s">
        <v>8</v>
      </c>
      <c r="I60" s="6">
        <v>57348</v>
      </c>
      <c r="J60" s="6">
        <v>1</v>
      </c>
      <c r="K60" s="5" t="s">
        <v>13</v>
      </c>
      <c r="L60" s="12" t="s">
        <v>33</v>
      </c>
      <c r="M60" s="5" t="s">
        <v>27</v>
      </c>
      <c r="N60" s="6">
        <v>13</v>
      </c>
      <c r="O60" s="6">
        <v>469.02</v>
      </c>
      <c r="P60" s="6">
        <v>13</v>
      </c>
      <c r="Q60" s="6">
        <v>1</v>
      </c>
      <c r="R60" s="6">
        <v>1</v>
      </c>
      <c r="S60" s="6">
        <v>181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20.440000000000001</v>
      </c>
      <c r="Z60" s="6">
        <v>0</v>
      </c>
      <c r="AA60" s="6">
        <v>0</v>
      </c>
      <c r="AB60" s="6">
        <v>0</v>
      </c>
      <c r="AC60" s="6">
        <v>20.440000000000001</v>
      </c>
      <c r="AD60" s="6">
        <v>8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29.27</v>
      </c>
      <c r="AM60" s="6">
        <v>0</v>
      </c>
      <c r="AN60" s="6">
        <v>1</v>
      </c>
      <c r="AO60" s="6">
        <v>0</v>
      </c>
      <c r="AP60" s="6">
        <v>39.269999999999996</v>
      </c>
      <c r="AQ60" s="6">
        <v>18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22.4</v>
      </c>
      <c r="AZ60" s="6">
        <v>0</v>
      </c>
      <c r="BA60" s="6">
        <v>0</v>
      </c>
      <c r="BB60" s="6">
        <v>0</v>
      </c>
      <c r="BC60" s="6">
        <v>22.4</v>
      </c>
      <c r="BD60" s="6">
        <v>12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31.49</v>
      </c>
      <c r="BM60" s="6">
        <v>0</v>
      </c>
      <c r="BN60" s="6">
        <v>0</v>
      </c>
      <c r="BO60" s="6">
        <v>0</v>
      </c>
      <c r="BP60" s="6">
        <v>31.49</v>
      </c>
      <c r="BQ60" s="6">
        <v>8</v>
      </c>
      <c r="BR60" s="6">
        <v>0</v>
      </c>
      <c r="BS60" s="6">
        <v>0</v>
      </c>
      <c r="BT60" s="6">
        <v>0</v>
      </c>
      <c r="BU60" s="6">
        <v>0</v>
      </c>
      <c r="BV60" s="6">
        <v>0</v>
      </c>
      <c r="BW60" s="6">
        <v>0</v>
      </c>
      <c r="BX60" s="6">
        <v>0</v>
      </c>
      <c r="BY60" s="6">
        <v>32.130000000000003</v>
      </c>
      <c r="BZ60" s="6">
        <v>1</v>
      </c>
      <c r="CA60" s="6">
        <v>0</v>
      </c>
      <c r="CB60" s="6">
        <v>0</v>
      </c>
      <c r="CC60" s="6">
        <v>47.13</v>
      </c>
      <c r="CD60" s="6">
        <v>21</v>
      </c>
      <c r="CE60" s="6">
        <v>0</v>
      </c>
      <c r="CF60" s="6">
        <v>0</v>
      </c>
      <c r="CG60" s="6">
        <v>1</v>
      </c>
      <c r="CH60" s="6">
        <v>0</v>
      </c>
      <c r="CI60" s="6">
        <v>0</v>
      </c>
      <c r="CJ60" s="6">
        <v>0</v>
      </c>
      <c r="CK60" s="6">
        <v>0</v>
      </c>
      <c r="CL60" s="6">
        <v>32.880000000000003</v>
      </c>
      <c r="CM60" s="6">
        <v>0</v>
      </c>
      <c r="CN60" s="6">
        <v>0</v>
      </c>
      <c r="CO60" s="6">
        <v>0</v>
      </c>
      <c r="CP60" s="6">
        <v>32.880000000000003</v>
      </c>
      <c r="CQ60" s="6">
        <v>6</v>
      </c>
      <c r="CR60" s="6">
        <v>0</v>
      </c>
      <c r="CS60" s="6">
        <v>0</v>
      </c>
      <c r="CT60" s="6">
        <v>0</v>
      </c>
      <c r="CU60" s="6">
        <v>0</v>
      </c>
      <c r="CV60" s="6">
        <v>0</v>
      </c>
      <c r="CW60" s="6">
        <v>0</v>
      </c>
      <c r="CX60" s="6">
        <v>0</v>
      </c>
      <c r="CY60" s="6">
        <v>34.19</v>
      </c>
      <c r="CZ60" s="6">
        <v>0</v>
      </c>
      <c r="DA60" s="6">
        <v>0</v>
      </c>
      <c r="DB60" s="6">
        <v>0</v>
      </c>
      <c r="DC60" s="6">
        <v>34.19</v>
      </c>
      <c r="DD60" s="6">
        <v>6</v>
      </c>
      <c r="DE60" s="6">
        <v>0</v>
      </c>
      <c r="DF60" s="6">
        <v>0</v>
      </c>
      <c r="DG60" s="6">
        <v>0</v>
      </c>
      <c r="DH60" s="6">
        <v>0</v>
      </c>
      <c r="DI60" s="6">
        <v>0</v>
      </c>
      <c r="DJ60" s="6">
        <v>0</v>
      </c>
      <c r="DK60" s="6">
        <v>0</v>
      </c>
      <c r="DL60" s="6">
        <v>24.42</v>
      </c>
      <c r="DM60" s="6">
        <v>0</v>
      </c>
      <c r="DN60" s="6">
        <v>0</v>
      </c>
      <c r="DO60" s="6">
        <v>0</v>
      </c>
      <c r="DP60" s="6">
        <v>24.42</v>
      </c>
      <c r="DQ60" s="6">
        <v>7</v>
      </c>
      <c r="DR60" s="6">
        <v>0</v>
      </c>
      <c r="DS60" s="6">
        <v>0</v>
      </c>
      <c r="DT60" s="6">
        <v>0</v>
      </c>
      <c r="DU60" s="6">
        <v>0</v>
      </c>
      <c r="DV60" s="6">
        <v>0</v>
      </c>
      <c r="DW60" s="6">
        <v>0</v>
      </c>
      <c r="DX60" s="6">
        <v>0</v>
      </c>
      <c r="DY60" s="6">
        <v>25.32</v>
      </c>
      <c r="DZ60" s="6">
        <v>1</v>
      </c>
      <c r="EA60" s="6">
        <v>0</v>
      </c>
      <c r="EB60" s="6">
        <v>0</v>
      </c>
      <c r="EC60" s="6">
        <v>30.32</v>
      </c>
      <c r="ED60" s="6">
        <v>20</v>
      </c>
      <c r="EE60" s="6">
        <v>0</v>
      </c>
      <c r="EF60" s="6">
        <v>0</v>
      </c>
      <c r="EG60" s="6">
        <v>0</v>
      </c>
      <c r="EH60" s="6">
        <v>0</v>
      </c>
      <c r="EI60" s="6">
        <v>0</v>
      </c>
      <c r="EJ60" s="6">
        <v>0</v>
      </c>
      <c r="EK60" s="6">
        <v>0</v>
      </c>
      <c r="EL60" s="6">
        <v>26.88</v>
      </c>
      <c r="EM60" s="6">
        <v>1</v>
      </c>
      <c r="EN60" s="6">
        <v>0</v>
      </c>
      <c r="EO60" s="6">
        <v>0</v>
      </c>
      <c r="EP60" s="6">
        <v>31.88</v>
      </c>
      <c r="EQ60" s="6">
        <v>14</v>
      </c>
      <c r="ER60" s="6">
        <v>0</v>
      </c>
      <c r="ES60" s="6">
        <v>0</v>
      </c>
      <c r="ET60" s="6">
        <v>0</v>
      </c>
      <c r="EU60" s="6">
        <v>0</v>
      </c>
      <c r="EV60" s="6">
        <v>0</v>
      </c>
      <c r="EW60" s="6">
        <v>0</v>
      </c>
      <c r="EX60" s="6">
        <v>0</v>
      </c>
      <c r="EY60" s="6">
        <v>29.39</v>
      </c>
      <c r="EZ60" s="6">
        <v>0</v>
      </c>
      <c r="FA60" s="6">
        <v>0</v>
      </c>
      <c r="FB60" s="6">
        <v>0</v>
      </c>
      <c r="FC60" s="6">
        <v>29.39</v>
      </c>
      <c r="FD60" s="6">
        <v>15</v>
      </c>
      <c r="FE60" s="6">
        <v>0</v>
      </c>
      <c r="FF60" s="6">
        <v>0</v>
      </c>
      <c r="FG60" s="6">
        <v>0</v>
      </c>
      <c r="FH60" s="6">
        <v>0</v>
      </c>
      <c r="FI60" s="6">
        <v>0</v>
      </c>
      <c r="FJ60" s="6">
        <v>0</v>
      </c>
      <c r="FK60" s="6">
        <v>0</v>
      </c>
      <c r="FL60" s="6">
        <v>23.6</v>
      </c>
      <c r="FM60" s="6">
        <v>0</v>
      </c>
      <c r="FN60" s="6">
        <v>0</v>
      </c>
      <c r="FO60" s="6">
        <v>0</v>
      </c>
      <c r="FP60" s="6">
        <v>23.6</v>
      </c>
      <c r="FQ60" s="6">
        <v>9</v>
      </c>
      <c r="FR60" s="6">
        <v>0</v>
      </c>
      <c r="FS60" s="6">
        <v>0</v>
      </c>
      <c r="FT60" s="6">
        <v>0</v>
      </c>
      <c r="FU60" s="6">
        <v>0</v>
      </c>
      <c r="FV60" s="6">
        <v>0</v>
      </c>
      <c r="FW60" s="6">
        <v>0</v>
      </c>
      <c r="FX60" s="6">
        <v>0</v>
      </c>
      <c r="FY60" s="6">
        <v>29.81</v>
      </c>
      <c r="FZ60" s="6">
        <v>1</v>
      </c>
      <c r="GA60" s="6">
        <v>0</v>
      </c>
      <c r="GB60" s="6">
        <v>0</v>
      </c>
      <c r="GC60" s="6">
        <v>34.81</v>
      </c>
      <c r="GD60" s="6">
        <v>13</v>
      </c>
      <c r="GE60" s="6">
        <v>0</v>
      </c>
      <c r="GF60" s="6">
        <v>0</v>
      </c>
      <c r="GG60" s="6">
        <v>0</v>
      </c>
      <c r="GH60" s="6">
        <v>0</v>
      </c>
      <c r="GI60" s="6">
        <v>0</v>
      </c>
      <c r="GJ60" s="6">
        <v>0</v>
      </c>
      <c r="GK60" s="6">
        <v>0</v>
      </c>
      <c r="GL60" s="6">
        <v>23.49</v>
      </c>
      <c r="GM60" s="6">
        <v>0</v>
      </c>
      <c r="GN60" s="6">
        <v>0</v>
      </c>
      <c r="GO60" s="6">
        <v>0</v>
      </c>
      <c r="GP60" s="6">
        <v>23.49</v>
      </c>
      <c r="GQ60" s="6">
        <v>8</v>
      </c>
      <c r="GR60" s="6">
        <v>0</v>
      </c>
      <c r="GS60" s="6">
        <v>0</v>
      </c>
      <c r="GT60" s="6">
        <v>0</v>
      </c>
      <c r="GU60" s="6">
        <v>0</v>
      </c>
      <c r="GV60" s="6">
        <v>0</v>
      </c>
      <c r="GW60" s="6">
        <v>0</v>
      </c>
      <c r="GX60" s="6">
        <v>0</v>
      </c>
      <c r="GY60" s="6">
        <v>38.31</v>
      </c>
      <c r="GZ60" s="6">
        <v>1</v>
      </c>
      <c r="HA60" s="6">
        <v>0</v>
      </c>
      <c r="HB60" s="6">
        <v>0</v>
      </c>
      <c r="HC60" s="6">
        <v>43.31</v>
      </c>
      <c r="HD60" s="6">
        <v>16</v>
      </c>
      <c r="HE60" s="6">
        <v>0</v>
      </c>
      <c r="HF60" s="6">
        <v>0</v>
      </c>
      <c r="HG60" s="6">
        <v>0</v>
      </c>
      <c r="HH60" s="6">
        <v>0</v>
      </c>
      <c r="HI60" s="6">
        <v>0</v>
      </c>
      <c r="HJ60" s="6">
        <v>0</v>
      </c>
      <c r="HK60" s="6">
        <v>0</v>
      </c>
      <c r="HL60"/>
    </row>
    <row r="61" spans="1:220" x14ac:dyDescent="0.25">
      <c r="A61" s="3" t="s">
        <v>137</v>
      </c>
      <c r="B61" s="3" t="s">
        <v>27</v>
      </c>
      <c r="C61" s="3">
        <v>1</v>
      </c>
      <c r="D61" s="7">
        <v>1</v>
      </c>
      <c r="E61" s="3">
        <f t="shared" si="25"/>
        <v>452.34999999999997</v>
      </c>
      <c r="F61" s="3">
        <f t="shared" si="26"/>
        <v>11</v>
      </c>
      <c r="G61" s="3">
        <f t="shared" si="27"/>
        <v>5</v>
      </c>
      <c r="H61" s="5" t="s">
        <v>6</v>
      </c>
      <c r="I61" s="6">
        <v>999809</v>
      </c>
      <c r="J61" s="6">
        <v>1</v>
      </c>
      <c r="K61" s="5" t="s">
        <v>10</v>
      </c>
      <c r="L61" s="5" t="s">
        <v>31</v>
      </c>
      <c r="M61" s="5" t="s">
        <v>30</v>
      </c>
      <c r="N61" s="6">
        <v>11</v>
      </c>
      <c r="O61" s="6">
        <v>452.34999999999997</v>
      </c>
      <c r="P61" s="6">
        <v>12</v>
      </c>
      <c r="Q61" s="6">
        <v>5</v>
      </c>
      <c r="R61" s="6">
        <v>5</v>
      </c>
      <c r="S61" s="6">
        <v>178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20.2</v>
      </c>
      <c r="Z61" s="6">
        <v>0</v>
      </c>
      <c r="AA61" s="6">
        <v>0</v>
      </c>
      <c r="AB61" s="6">
        <v>0</v>
      </c>
      <c r="AC61" s="6">
        <v>20.2</v>
      </c>
      <c r="AD61" s="6">
        <v>7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24.57</v>
      </c>
      <c r="AM61" s="6">
        <v>0</v>
      </c>
      <c r="AN61" s="6">
        <v>0</v>
      </c>
      <c r="AO61" s="6">
        <v>0</v>
      </c>
      <c r="AP61" s="6">
        <v>24.57</v>
      </c>
      <c r="AQ61" s="6">
        <v>6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23.53</v>
      </c>
      <c r="AZ61" s="6">
        <v>0</v>
      </c>
      <c r="BA61" s="6">
        <v>0</v>
      </c>
      <c r="BB61" s="6">
        <v>0</v>
      </c>
      <c r="BC61" s="6">
        <v>23.53</v>
      </c>
      <c r="BD61" s="6">
        <v>14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34.15</v>
      </c>
      <c r="BM61" s="6">
        <v>1</v>
      </c>
      <c r="BN61" s="6">
        <v>0</v>
      </c>
      <c r="BO61" s="6">
        <v>0</v>
      </c>
      <c r="BP61" s="6">
        <v>39.15</v>
      </c>
      <c r="BQ61" s="6">
        <v>18</v>
      </c>
      <c r="BR61" s="6">
        <v>0</v>
      </c>
      <c r="BS61" s="6">
        <v>0</v>
      </c>
      <c r="BT61" s="6">
        <v>0</v>
      </c>
      <c r="BU61" s="6">
        <v>0</v>
      </c>
      <c r="BV61" s="6">
        <v>0</v>
      </c>
      <c r="BW61" s="6">
        <v>0</v>
      </c>
      <c r="BX61" s="6">
        <v>0</v>
      </c>
      <c r="BY61" s="6">
        <v>34.71</v>
      </c>
      <c r="BZ61" s="6">
        <v>0</v>
      </c>
      <c r="CA61" s="6">
        <v>0</v>
      </c>
      <c r="CB61" s="6">
        <v>1</v>
      </c>
      <c r="CC61" s="6">
        <v>29.71</v>
      </c>
      <c r="CD61" s="6">
        <v>13</v>
      </c>
      <c r="CE61" s="6">
        <v>0</v>
      </c>
      <c r="CF61" s="6">
        <v>0</v>
      </c>
      <c r="CG61" s="6">
        <v>0</v>
      </c>
      <c r="CH61" s="6">
        <v>0</v>
      </c>
      <c r="CI61" s="6">
        <v>0</v>
      </c>
      <c r="CJ61" s="6">
        <v>0</v>
      </c>
      <c r="CK61" s="6">
        <v>0</v>
      </c>
      <c r="CL61" s="6">
        <v>37.630000000000003</v>
      </c>
      <c r="CM61" s="6">
        <v>0</v>
      </c>
      <c r="CN61" s="6">
        <v>0</v>
      </c>
      <c r="CO61" s="6">
        <v>0</v>
      </c>
      <c r="CP61" s="6">
        <v>37.630000000000003</v>
      </c>
      <c r="CQ61" s="6">
        <v>10</v>
      </c>
      <c r="CR61" s="6">
        <v>0</v>
      </c>
      <c r="CS61" s="6">
        <v>0</v>
      </c>
      <c r="CT61" s="6">
        <v>0</v>
      </c>
      <c r="CU61" s="6">
        <v>0</v>
      </c>
      <c r="CV61" s="6">
        <v>0</v>
      </c>
      <c r="CW61" s="6">
        <v>0</v>
      </c>
      <c r="CX61" s="6">
        <v>0</v>
      </c>
      <c r="CY61" s="6">
        <v>45.52</v>
      </c>
      <c r="CZ61" s="6">
        <v>0</v>
      </c>
      <c r="DA61" s="6">
        <v>0</v>
      </c>
      <c r="DB61" s="6">
        <v>0</v>
      </c>
      <c r="DC61" s="6">
        <v>45.52</v>
      </c>
      <c r="DD61" s="6">
        <v>17</v>
      </c>
      <c r="DE61" s="6">
        <v>0</v>
      </c>
      <c r="DF61" s="6">
        <v>0</v>
      </c>
      <c r="DG61" s="6">
        <v>0</v>
      </c>
      <c r="DH61" s="6">
        <v>0</v>
      </c>
      <c r="DI61" s="6">
        <v>0</v>
      </c>
      <c r="DJ61" s="6">
        <v>0</v>
      </c>
      <c r="DK61" s="6">
        <v>0</v>
      </c>
      <c r="DL61" s="6">
        <v>25.32</v>
      </c>
      <c r="DM61" s="6">
        <v>0</v>
      </c>
      <c r="DN61" s="6">
        <v>0</v>
      </c>
      <c r="DO61" s="6">
        <v>0</v>
      </c>
      <c r="DP61" s="6">
        <v>25.32</v>
      </c>
      <c r="DQ61" s="6">
        <v>9</v>
      </c>
      <c r="DR61" s="6">
        <v>0</v>
      </c>
      <c r="DS61" s="6">
        <v>0</v>
      </c>
      <c r="DT61" s="6">
        <v>0</v>
      </c>
      <c r="DU61" s="6">
        <v>0</v>
      </c>
      <c r="DV61" s="6">
        <v>0</v>
      </c>
      <c r="DW61" s="6">
        <v>0</v>
      </c>
      <c r="DX61" s="6">
        <v>0</v>
      </c>
      <c r="DY61" s="6">
        <v>22.18</v>
      </c>
      <c r="DZ61" s="6">
        <v>0</v>
      </c>
      <c r="EA61" s="6">
        <v>0</v>
      </c>
      <c r="EB61" s="6">
        <v>0</v>
      </c>
      <c r="EC61" s="6">
        <v>22.18</v>
      </c>
      <c r="ED61" s="6">
        <v>11</v>
      </c>
      <c r="EE61" s="6">
        <v>0</v>
      </c>
      <c r="EF61" s="6">
        <v>0</v>
      </c>
      <c r="EG61" s="6">
        <v>0</v>
      </c>
      <c r="EH61" s="6">
        <v>0</v>
      </c>
      <c r="EI61" s="6">
        <v>0</v>
      </c>
      <c r="EJ61" s="6">
        <v>0</v>
      </c>
      <c r="EK61" s="6">
        <v>0</v>
      </c>
      <c r="EL61" s="6">
        <v>29.44</v>
      </c>
      <c r="EM61" s="6">
        <v>0</v>
      </c>
      <c r="EN61" s="6">
        <v>0</v>
      </c>
      <c r="EO61" s="6">
        <v>0</v>
      </c>
      <c r="EP61" s="6">
        <v>29.44</v>
      </c>
      <c r="EQ61" s="6">
        <v>12</v>
      </c>
      <c r="ER61" s="6">
        <v>0</v>
      </c>
      <c r="ES61" s="6">
        <v>0</v>
      </c>
      <c r="ET61" s="6">
        <v>0</v>
      </c>
      <c r="EU61" s="6">
        <v>0</v>
      </c>
      <c r="EV61" s="6">
        <v>0</v>
      </c>
      <c r="EW61" s="6">
        <v>0</v>
      </c>
      <c r="EX61" s="6">
        <v>0</v>
      </c>
      <c r="EY61" s="6">
        <v>30.44</v>
      </c>
      <c r="EZ61" s="6">
        <v>0</v>
      </c>
      <c r="FA61" s="6">
        <v>0</v>
      </c>
      <c r="FB61" s="6">
        <v>0</v>
      </c>
      <c r="FC61" s="6">
        <v>30.44</v>
      </c>
      <c r="FD61" s="6">
        <v>16</v>
      </c>
      <c r="FE61" s="6">
        <v>0</v>
      </c>
      <c r="FF61" s="6">
        <v>0</v>
      </c>
      <c r="FG61" s="6">
        <v>0</v>
      </c>
      <c r="FH61" s="6">
        <v>0</v>
      </c>
      <c r="FI61" s="6">
        <v>0</v>
      </c>
      <c r="FJ61" s="6">
        <v>0</v>
      </c>
      <c r="FK61" s="6">
        <v>0</v>
      </c>
      <c r="FL61" s="6">
        <v>25.06</v>
      </c>
      <c r="FM61" s="6">
        <v>0</v>
      </c>
      <c r="FN61" s="6">
        <v>0</v>
      </c>
      <c r="FO61" s="6">
        <v>0</v>
      </c>
      <c r="FP61" s="6">
        <v>25.06</v>
      </c>
      <c r="FQ61" s="6">
        <v>11</v>
      </c>
      <c r="FR61" s="6">
        <v>0</v>
      </c>
      <c r="FS61" s="6">
        <v>0</v>
      </c>
      <c r="FT61" s="6">
        <v>0</v>
      </c>
      <c r="FU61" s="6">
        <v>0</v>
      </c>
      <c r="FV61" s="6">
        <v>0</v>
      </c>
      <c r="FW61" s="6">
        <v>0</v>
      </c>
      <c r="FX61" s="6">
        <v>0</v>
      </c>
      <c r="FY61" s="6">
        <v>32.9</v>
      </c>
      <c r="FZ61" s="6">
        <v>0</v>
      </c>
      <c r="GA61" s="6">
        <v>0</v>
      </c>
      <c r="GB61" s="6">
        <v>0</v>
      </c>
      <c r="GC61" s="6">
        <v>32.9</v>
      </c>
      <c r="GD61" s="6">
        <v>9</v>
      </c>
      <c r="GE61" s="6">
        <v>0</v>
      </c>
      <c r="GF61" s="6">
        <v>0</v>
      </c>
      <c r="GG61" s="6">
        <v>0</v>
      </c>
      <c r="GH61" s="6">
        <v>0</v>
      </c>
      <c r="GI61" s="6">
        <v>0</v>
      </c>
      <c r="GJ61" s="6">
        <v>0</v>
      </c>
      <c r="GK61" s="6">
        <v>0</v>
      </c>
      <c r="GL61" s="6">
        <v>26.49</v>
      </c>
      <c r="GM61" s="6">
        <v>0</v>
      </c>
      <c r="GN61" s="6">
        <v>0</v>
      </c>
      <c r="GO61" s="6">
        <v>0</v>
      </c>
      <c r="GP61" s="6">
        <v>26.49</v>
      </c>
      <c r="GQ61" s="6">
        <v>12</v>
      </c>
      <c r="GR61" s="6">
        <v>0</v>
      </c>
      <c r="GS61" s="6">
        <v>0</v>
      </c>
      <c r="GT61" s="6">
        <v>0</v>
      </c>
      <c r="GU61" s="6">
        <v>0</v>
      </c>
      <c r="GV61" s="6">
        <v>0</v>
      </c>
      <c r="GW61" s="6">
        <v>0</v>
      </c>
      <c r="GX61" s="6">
        <v>0</v>
      </c>
      <c r="GY61" s="6">
        <v>40.21</v>
      </c>
      <c r="GZ61" s="6">
        <v>0</v>
      </c>
      <c r="HA61" s="6">
        <v>0</v>
      </c>
      <c r="HB61" s="6">
        <v>0</v>
      </c>
      <c r="HC61" s="6">
        <v>40.21</v>
      </c>
      <c r="HD61" s="6">
        <v>13</v>
      </c>
      <c r="HE61" s="6">
        <v>0</v>
      </c>
      <c r="HF61" s="6">
        <v>0</v>
      </c>
      <c r="HG61" s="6">
        <v>0</v>
      </c>
      <c r="HH61" s="6">
        <v>0</v>
      </c>
      <c r="HI61" s="6">
        <v>0</v>
      </c>
      <c r="HJ61" s="6">
        <v>0</v>
      </c>
      <c r="HK61" s="6">
        <v>0</v>
      </c>
      <c r="HL61"/>
    </row>
    <row r="62" spans="1:220" x14ac:dyDescent="0.25">
      <c r="A62" s="3" t="s">
        <v>137</v>
      </c>
      <c r="B62" s="3" t="s">
        <v>27</v>
      </c>
      <c r="C62" s="3">
        <v>1</v>
      </c>
      <c r="D62" s="7">
        <v>1</v>
      </c>
      <c r="E62" s="3">
        <f t="shared" si="25"/>
        <v>398.75</v>
      </c>
      <c r="F62" s="3">
        <f t="shared" si="26"/>
        <v>5</v>
      </c>
      <c r="G62" s="3">
        <f t="shared" si="27"/>
        <v>3</v>
      </c>
      <c r="H62" s="5" t="s">
        <v>3</v>
      </c>
      <c r="I62" s="6">
        <v>999810</v>
      </c>
      <c r="J62" s="6">
        <v>1</v>
      </c>
      <c r="K62" s="5" t="s">
        <v>10</v>
      </c>
      <c r="L62" s="5" t="s">
        <v>31</v>
      </c>
      <c r="M62" s="5" t="s">
        <v>30</v>
      </c>
      <c r="N62" s="6">
        <v>5</v>
      </c>
      <c r="O62" s="6">
        <v>398.75</v>
      </c>
      <c r="P62" s="6">
        <v>7</v>
      </c>
      <c r="Q62" s="6">
        <v>3</v>
      </c>
      <c r="R62" s="6">
        <v>4</v>
      </c>
      <c r="S62" s="6">
        <v>123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17.14</v>
      </c>
      <c r="Z62" s="6">
        <v>2</v>
      </c>
      <c r="AA62" s="6">
        <v>0</v>
      </c>
      <c r="AB62" s="6">
        <v>0</v>
      </c>
      <c r="AC62" s="6">
        <v>27.14</v>
      </c>
      <c r="AD62" s="6">
        <v>15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22.67</v>
      </c>
      <c r="AM62" s="6">
        <v>0</v>
      </c>
      <c r="AN62" s="6">
        <v>0</v>
      </c>
      <c r="AO62" s="6">
        <v>0</v>
      </c>
      <c r="AP62" s="6">
        <v>22.67</v>
      </c>
      <c r="AQ62" s="6">
        <v>4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18.88</v>
      </c>
      <c r="AZ62" s="6">
        <v>0</v>
      </c>
      <c r="BA62" s="6">
        <v>0</v>
      </c>
      <c r="BB62" s="6">
        <v>0</v>
      </c>
      <c r="BC62" s="6">
        <v>18.88</v>
      </c>
      <c r="BD62" s="6">
        <v>6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29.01</v>
      </c>
      <c r="BM62" s="6">
        <v>1</v>
      </c>
      <c r="BN62" s="6">
        <v>0</v>
      </c>
      <c r="BO62" s="6">
        <v>0</v>
      </c>
      <c r="BP62" s="6">
        <v>34.010000000000005</v>
      </c>
      <c r="BQ62" s="6">
        <v>11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26.04</v>
      </c>
      <c r="BZ62" s="6">
        <v>0</v>
      </c>
      <c r="CA62" s="6">
        <v>0</v>
      </c>
      <c r="CB62" s="6">
        <v>1</v>
      </c>
      <c r="CC62" s="6">
        <v>21.04</v>
      </c>
      <c r="CD62" s="6">
        <v>4</v>
      </c>
      <c r="CE62" s="6">
        <v>0</v>
      </c>
      <c r="CF62" s="6">
        <v>0</v>
      </c>
      <c r="CG62" s="6">
        <v>0</v>
      </c>
      <c r="CH62" s="6">
        <v>0</v>
      </c>
      <c r="CI62" s="6">
        <v>0</v>
      </c>
      <c r="CJ62" s="6">
        <v>0</v>
      </c>
      <c r="CK62" s="6">
        <v>0</v>
      </c>
      <c r="CL62" s="6">
        <v>27.42</v>
      </c>
      <c r="CM62" s="6">
        <v>1</v>
      </c>
      <c r="CN62" s="6">
        <v>0</v>
      </c>
      <c r="CO62" s="6">
        <v>0</v>
      </c>
      <c r="CP62" s="6">
        <v>32.42</v>
      </c>
      <c r="CQ62" s="6">
        <v>5</v>
      </c>
      <c r="CR62" s="6">
        <v>0</v>
      </c>
      <c r="CS62" s="6">
        <v>0</v>
      </c>
      <c r="CT62" s="6">
        <v>0</v>
      </c>
      <c r="CU62" s="6">
        <v>0</v>
      </c>
      <c r="CV62" s="6">
        <v>0</v>
      </c>
      <c r="CW62" s="6">
        <v>0</v>
      </c>
      <c r="CX62" s="6">
        <v>0</v>
      </c>
      <c r="CY62" s="6">
        <v>31.14</v>
      </c>
      <c r="CZ62" s="6">
        <v>1</v>
      </c>
      <c r="DA62" s="6">
        <v>0</v>
      </c>
      <c r="DB62" s="6">
        <v>0</v>
      </c>
      <c r="DC62" s="6">
        <v>36.14</v>
      </c>
      <c r="DD62" s="6">
        <v>12</v>
      </c>
      <c r="DE62" s="6">
        <v>0</v>
      </c>
      <c r="DF62" s="6">
        <v>0</v>
      </c>
      <c r="DG62" s="6">
        <v>0</v>
      </c>
      <c r="DH62" s="6">
        <v>0</v>
      </c>
      <c r="DI62" s="6">
        <v>0</v>
      </c>
      <c r="DJ62" s="6">
        <v>0</v>
      </c>
      <c r="DK62" s="6">
        <v>0</v>
      </c>
      <c r="DL62" s="6">
        <v>27.21</v>
      </c>
      <c r="DM62" s="6">
        <v>0</v>
      </c>
      <c r="DN62" s="6">
        <v>0</v>
      </c>
      <c r="DO62" s="6">
        <v>0</v>
      </c>
      <c r="DP62" s="6">
        <v>27.21</v>
      </c>
      <c r="DQ62" s="6">
        <v>12</v>
      </c>
      <c r="DR62" s="6">
        <v>0</v>
      </c>
      <c r="DS62" s="6">
        <v>0</v>
      </c>
      <c r="DT62" s="6">
        <v>0</v>
      </c>
      <c r="DU62" s="6">
        <v>0</v>
      </c>
      <c r="DV62" s="6">
        <v>0</v>
      </c>
      <c r="DW62" s="6">
        <v>0</v>
      </c>
      <c r="DX62" s="6">
        <v>0</v>
      </c>
      <c r="DY62" s="6">
        <v>21.69</v>
      </c>
      <c r="DZ62" s="6">
        <v>0</v>
      </c>
      <c r="EA62" s="6">
        <v>0</v>
      </c>
      <c r="EB62" s="6">
        <v>0</v>
      </c>
      <c r="EC62" s="6">
        <v>21.69</v>
      </c>
      <c r="ED62" s="6">
        <v>10</v>
      </c>
      <c r="EE62" s="6">
        <v>0</v>
      </c>
      <c r="EF62" s="6">
        <v>0</v>
      </c>
      <c r="EG62" s="6">
        <v>0</v>
      </c>
      <c r="EH62" s="6">
        <v>0</v>
      </c>
      <c r="EI62" s="6">
        <v>0</v>
      </c>
      <c r="EJ62" s="6">
        <v>0</v>
      </c>
      <c r="EK62" s="6">
        <v>0</v>
      </c>
      <c r="EL62" s="6">
        <v>21.27</v>
      </c>
      <c r="EM62" s="6">
        <v>0</v>
      </c>
      <c r="EN62" s="6">
        <v>0</v>
      </c>
      <c r="EO62" s="6">
        <v>0</v>
      </c>
      <c r="EP62" s="6">
        <v>21.27</v>
      </c>
      <c r="EQ62" s="6">
        <v>2</v>
      </c>
      <c r="ER62" s="6">
        <v>0</v>
      </c>
      <c r="ES62" s="6">
        <v>0</v>
      </c>
      <c r="ET62" s="6">
        <v>0</v>
      </c>
      <c r="EU62" s="6">
        <v>0</v>
      </c>
      <c r="EV62" s="6">
        <v>0</v>
      </c>
      <c r="EW62" s="6">
        <v>0</v>
      </c>
      <c r="EX62" s="6">
        <v>0</v>
      </c>
      <c r="EY62" s="6">
        <v>21.17</v>
      </c>
      <c r="EZ62" s="6">
        <v>1</v>
      </c>
      <c r="FA62" s="6">
        <v>0</v>
      </c>
      <c r="FB62" s="6">
        <v>0</v>
      </c>
      <c r="FC62" s="6">
        <v>26.17</v>
      </c>
      <c r="FD62" s="6">
        <v>10</v>
      </c>
      <c r="FE62" s="6">
        <v>0</v>
      </c>
      <c r="FF62" s="6">
        <v>0</v>
      </c>
      <c r="FG62" s="6">
        <v>0</v>
      </c>
      <c r="FH62" s="6">
        <v>0</v>
      </c>
      <c r="FI62" s="6">
        <v>0</v>
      </c>
      <c r="FJ62" s="6">
        <v>0</v>
      </c>
      <c r="FK62" s="6">
        <v>0</v>
      </c>
      <c r="FL62" s="6">
        <v>23.48</v>
      </c>
      <c r="FM62" s="6">
        <v>0</v>
      </c>
      <c r="FN62" s="6">
        <v>0</v>
      </c>
      <c r="FO62" s="6">
        <v>0</v>
      </c>
      <c r="FP62" s="6">
        <v>23.48</v>
      </c>
      <c r="FQ62" s="6">
        <v>8</v>
      </c>
      <c r="FR62" s="6">
        <v>0</v>
      </c>
      <c r="FS62" s="6">
        <v>0</v>
      </c>
      <c r="FT62" s="6">
        <v>0</v>
      </c>
      <c r="FU62" s="6">
        <v>0</v>
      </c>
      <c r="FV62" s="6">
        <v>0</v>
      </c>
      <c r="FW62" s="6">
        <v>0</v>
      </c>
      <c r="FX62" s="6">
        <v>0</v>
      </c>
      <c r="FY62" s="6">
        <v>23.57</v>
      </c>
      <c r="FZ62" s="6">
        <v>2</v>
      </c>
      <c r="GA62" s="6">
        <v>0</v>
      </c>
      <c r="GB62" s="6">
        <v>0</v>
      </c>
      <c r="GC62" s="6">
        <v>33.57</v>
      </c>
      <c r="GD62" s="6">
        <v>12</v>
      </c>
      <c r="GE62" s="6">
        <v>0</v>
      </c>
      <c r="GF62" s="6">
        <v>0</v>
      </c>
      <c r="GG62" s="6">
        <v>0</v>
      </c>
      <c r="GH62" s="6">
        <v>0</v>
      </c>
      <c r="GI62" s="6">
        <v>0</v>
      </c>
      <c r="GJ62" s="6">
        <v>0</v>
      </c>
      <c r="GK62" s="6">
        <v>0</v>
      </c>
      <c r="GL62" s="6">
        <v>24.01</v>
      </c>
      <c r="GM62" s="6">
        <v>0</v>
      </c>
      <c r="GN62" s="6">
        <v>0</v>
      </c>
      <c r="GO62" s="6">
        <v>0</v>
      </c>
      <c r="GP62" s="6">
        <v>24.01</v>
      </c>
      <c r="GQ62" s="6">
        <v>9</v>
      </c>
      <c r="GR62" s="6">
        <v>0</v>
      </c>
      <c r="GS62" s="6">
        <v>0</v>
      </c>
      <c r="GT62" s="6">
        <v>0</v>
      </c>
      <c r="GU62" s="6">
        <v>0</v>
      </c>
      <c r="GV62" s="6">
        <v>0</v>
      </c>
      <c r="GW62" s="6">
        <v>0</v>
      </c>
      <c r="GX62" s="6">
        <v>0</v>
      </c>
      <c r="GY62" s="6">
        <v>29.05</v>
      </c>
      <c r="GZ62" s="6">
        <v>0</v>
      </c>
      <c r="HA62" s="6">
        <v>0</v>
      </c>
      <c r="HB62" s="6">
        <v>0</v>
      </c>
      <c r="HC62" s="6">
        <v>29.05</v>
      </c>
      <c r="HD62" s="6">
        <v>3</v>
      </c>
      <c r="HE62" s="6">
        <v>0</v>
      </c>
      <c r="HF62" s="6">
        <v>0</v>
      </c>
      <c r="HG62" s="6">
        <v>0</v>
      </c>
      <c r="HH62" s="6">
        <v>0</v>
      </c>
      <c r="HI62" s="6">
        <v>0</v>
      </c>
      <c r="HJ62" s="6">
        <v>0</v>
      </c>
      <c r="HK62" s="6">
        <v>0</v>
      </c>
      <c r="HL62"/>
    </row>
    <row r="63" spans="1:220" x14ac:dyDescent="0.25">
      <c r="A63" s="3" t="s">
        <v>137</v>
      </c>
      <c r="B63" s="3" t="s">
        <v>27</v>
      </c>
      <c r="C63" s="3">
        <v>1</v>
      </c>
      <c r="D63" s="7">
        <v>0</v>
      </c>
      <c r="E63" s="3">
        <f t="shared" si="25"/>
        <v>0</v>
      </c>
      <c r="F63" s="3">
        <f t="shared" si="26"/>
        <v>0</v>
      </c>
      <c r="G63" s="3">
        <f t="shared" si="27"/>
        <v>0</v>
      </c>
      <c r="H63" s="5" t="s">
        <v>171</v>
      </c>
      <c r="I63" s="6">
        <v>999988</v>
      </c>
      <c r="J63" s="6">
        <v>1</v>
      </c>
      <c r="K63" s="5" t="s">
        <v>172</v>
      </c>
      <c r="L63" s="5" t="s">
        <v>173</v>
      </c>
      <c r="M63" s="5" t="s">
        <v>30</v>
      </c>
      <c r="N63" s="6">
        <v>14</v>
      </c>
      <c r="O63" s="6">
        <v>474.58999999999992</v>
      </c>
      <c r="P63" s="6">
        <v>11</v>
      </c>
      <c r="Q63" s="6">
        <v>1</v>
      </c>
      <c r="R63" s="6">
        <v>1</v>
      </c>
      <c r="S63" s="6">
        <v>177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19.989999999999998</v>
      </c>
      <c r="Z63" s="6">
        <v>0</v>
      </c>
      <c r="AA63" s="6">
        <v>0</v>
      </c>
      <c r="AB63" s="6">
        <v>0</v>
      </c>
      <c r="AC63" s="6">
        <v>19.989999999999998</v>
      </c>
      <c r="AD63" s="6">
        <v>6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32.42</v>
      </c>
      <c r="AM63" s="6">
        <v>0</v>
      </c>
      <c r="AN63" s="6">
        <v>0</v>
      </c>
      <c r="AO63" s="6">
        <v>0</v>
      </c>
      <c r="AP63" s="6">
        <v>32.42</v>
      </c>
      <c r="AQ63" s="6">
        <v>15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22.84</v>
      </c>
      <c r="AZ63" s="6">
        <v>0</v>
      </c>
      <c r="BA63" s="6">
        <v>0</v>
      </c>
      <c r="BB63" s="6">
        <v>0</v>
      </c>
      <c r="BC63" s="6">
        <v>22.84</v>
      </c>
      <c r="BD63" s="6">
        <v>13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32.43</v>
      </c>
      <c r="BM63" s="6">
        <v>0</v>
      </c>
      <c r="BN63" s="6">
        <v>0</v>
      </c>
      <c r="BO63" s="6">
        <v>0</v>
      </c>
      <c r="BP63" s="6">
        <v>32.43</v>
      </c>
      <c r="BQ63" s="6">
        <v>9</v>
      </c>
      <c r="BR63" s="6">
        <v>0</v>
      </c>
      <c r="BS63" s="6">
        <v>0</v>
      </c>
      <c r="BT63" s="6">
        <v>0</v>
      </c>
      <c r="BU63" s="6">
        <v>0</v>
      </c>
      <c r="BV63" s="6">
        <v>0</v>
      </c>
      <c r="BW63" s="6">
        <v>0</v>
      </c>
      <c r="BX63" s="6">
        <v>0</v>
      </c>
      <c r="BY63" s="6">
        <v>31.2</v>
      </c>
      <c r="BZ63" s="6">
        <v>0</v>
      </c>
      <c r="CA63" s="6">
        <v>0</v>
      </c>
      <c r="CB63" s="6">
        <v>1</v>
      </c>
      <c r="CC63" s="6">
        <v>26.2</v>
      </c>
      <c r="CD63" s="6">
        <v>7</v>
      </c>
      <c r="CE63" s="6">
        <v>0</v>
      </c>
      <c r="CF63" s="6">
        <v>0</v>
      </c>
      <c r="CG63" s="6">
        <v>0</v>
      </c>
      <c r="CH63" s="6">
        <v>0</v>
      </c>
      <c r="CI63" s="6">
        <v>0</v>
      </c>
      <c r="CJ63" s="6">
        <v>0</v>
      </c>
      <c r="CK63" s="6">
        <v>0</v>
      </c>
      <c r="CL63" s="6">
        <v>39.380000000000003</v>
      </c>
      <c r="CM63" s="6">
        <v>0</v>
      </c>
      <c r="CN63" s="6">
        <v>0</v>
      </c>
      <c r="CO63" s="6">
        <v>0</v>
      </c>
      <c r="CP63" s="6">
        <v>39.380000000000003</v>
      </c>
      <c r="CQ63" s="6">
        <v>13</v>
      </c>
      <c r="CR63" s="6">
        <v>0</v>
      </c>
      <c r="CS63" s="6">
        <v>0</v>
      </c>
      <c r="CT63" s="6">
        <v>0</v>
      </c>
      <c r="CU63" s="6">
        <v>0</v>
      </c>
      <c r="CV63" s="6">
        <v>0</v>
      </c>
      <c r="CW63" s="6">
        <v>0</v>
      </c>
      <c r="CX63" s="6">
        <v>0</v>
      </c>
      <c r="CY63" s="6">
        <v>34.9</v>
      </c>
      <c r="CZ63" s="6">
        <v>0</v>
      </c>
      <c r="DA63" s="6">
        <v>0</v>
      </c>
      <c r="DB63" s="6">
        <v>0</v>
      </c>
      <c r="DC63" s="6">
        <v>34.9</v>
      </c>
      <c r="DD63" s="6">
        <v>9</v>
      </c>
      <c r="DE63" s="6">
        <v>0</v>
      </c>
      <c r="DF63" s="6">
        <v>0</v>
      </c>
      <c r="DG63" s="6">
        <v>0</v>
      </c>
      <c r="DH63" s="6">
        <v>0</v>
      </c>
      <c r="DI63" s="6">
        <v>0</v>
      </c>
      <c r="DJ63" s="6">
        <v>0</v>
      </c>
      <c r="DK63" s="6">
        <v>0</v>
      </c>
      <c r="DL63" s="6">
        <v>25.9</v>
      </c>
      <c r="DM63" s="6">
        <v>0</v>
      </c>
      <c r="DN63" s="6">
        <v>0</v>
      </c>
      <c r="DO63" s="6">
        <v>0</v>
      </c>
      <c r="DP63" s="6">
        <v>25.9</v>
      </c>
      <c r="DQ63" s="6">
        <v>10</v>
      </c>
      <c r="DR63" s="6">
        <v>0</v>
      </c>
      <c r="DS63" s="6">
        <v>0</v>
      </c>
      <c r="DT63" s="6">
        <v>0</v>
      </c>
      <c r="DU63" s="6">
        <v>0</v>
      </c>
      <c r="DV63" s="6">
        <v>0</v>
      </c>
      <c r="DW63" s="6">
        <v>0</v>
      </c>
      <c r="DX63" s="6">
        <v>0</v>
      </c>
      <c r="DY63" s="6">
        <v>21.48</v>
      </c>
      <c r="DZ63" s="6">
        <v>0</v>
      </c>
      <c r="EA63" s="6">
        <v>0</v>
      </c>
      <c r="EB63" s="6">
        <v>0</v>
      </c>
      <c r="EC63" s="6">
        <v>21.48</v>
      </c>
      <c r="ED63" s="6">
        <v>9</v>
      </c>
      <c r="EE63" s="6">
        <v>0</v>
      </c>
      <c r="EF63" s="6">
        <v>0</v>
      </c>
      <c r="EG63" s="6">
        <v>0</v>
      </c>
      <c r="EH63" s="6">
        <v>0</v>
      </c>
      <c r="EI63" s="6">
        <v>0</v>
      </c>
      <c r="EJ63" s="6">
        <v>0</v>
      </c>
      <c r="EK63" s="6">
        <v>0</v>
      </c>
      <c r="EL63" s="6">
        <v>25.01</v>
      </c>
      <c r="EM63" s="6">
        <v>0</v>
      </c>
      <c r="EN63" s="6">
        <v>0</v>
      </c>
      <c r="EO63" s="6">
        <v>0</v>
      </c>
      <c r="EP63" s="6">
        <v>25.01</v>
      </c>
      <c r="EQ63" s="6">
        <v>6</v>
      </c>
      <c r="ER63" s="6">
        <v>0</v>
      </c>
      <c r="ES63" s="6">
        <v>0</v>
      </c>
      <c r="ET63" s="6">
        <v>0</v>
      </c>
      <c r="EU63" s="6">
        <v>0</v>
      </c>
      <c r="EV63" s="6">
        <v>0</v>
      </c>
      <c r="EW63" s="6">
        <v>0</v>
      </c>
      <c r="EX63" s="6">
        <v>0</v>
      </c>
      <c r="EY63" s="6">
        <v>26.56</v>
      </c>
      <c r="EZ63" s="6">
        <v>0</v>
      </c>
      <c r="FA63" s="6">
        <v>0</v>
      </c>
      <c r="FB63" s="6">
        <v>0</v>
      </c>
      <c r="FC63" s="6">
        <v>26.56</v>
      </c>
      <c r="FD63" s="6">
        <v>11</v>
      </c>
      <c r="FE63" s="6">
        <v>0</v>
      </c>
      <c r="FF63" s="6">
        <v>0</v>
      </c>
      <c r="FG63" s="6">
        <v>0</v>
      </c>
      <c r="FH63" s="6">
        <v>0</v>
      </c>
      <c r="FI63" s="6">
        <v>0</v>
      </c>
      <c r="FJ63" s="6">
        <v>0</v>
      </c>
      <c r="FK63" s="6">
        <v>0</v>
      </c>
      <c r="FL63" s="6">
        <v>41.77</v>
      </c>
      <c r="FM63" s="6">
        <v>1</v>
      </c>
      <c r="FN63" s="6">
        <v>0</v>
      </c>
      <c r="FO63" s="6">
        <v>0</v>
      </c>
      <c r="FP63" s="6">
        <v>46.77</v>
      </c>
      <c r="FQ63" s="6">
        <v>21</v>
      </c>
      <c r="FR63" s="6">
        <v>0</v>
      </c>
      <c r="FS63" s="6">
        <v>0</v>
      </c>
      <c r="FT63" s="6">
        <v>0</v>
      </c>
      <c r="FU63" s="6">
        <v>0</v>
      </c>
      <c r="FV63" s="6">
        <v>0</v>
      </c>
      <c r="FW63" s="6">
        <v>0</v>
      </c>
      <c r="FX63" s="6">
        <v>0</v>
      </c>
      <c r="FY63" s="6">
        <v>29.97</v>
      </c>
      <c r="FZ63" s="6">
        <v>1</v>
      </c>
      <c r="GA63" s="6">
        <v>0</v>
      </c>
      <c r="GB63" s="6">
        <v>0</v>
      </c>
      <c r="GC63" s="6">
        <v>34.97</v>
      </c>
      <c r="GD63" s="6">
        <v>15</v>
      </c>
      <c r="GE63" s="6">
        <v>0</v>
      </c>
      <c r="GF63" s="6">
        <v>0</v>
      </c>
      <c r="GG63" s="6">
        <v>0</v>
      </c>
      <c r="GH63" s="6">
        <v>0</v>
      </c>
      <c r="GI63" s="6">
        <v>0</v>
      </c>
      <c r="GJ63" s="6">
        <v>0</v>
      </c>
      <c r="GK63" s="6">
        <v>0</v>
      </c>
      <c r="GL63" s="6">
        <v>43.61</v>
      </c>
      <c r="GM63" s="6">
        <v>1</v>
      </c>
      <c r="GN63" s="6">
        <v>0</v>
      </c>
      <c r="GO63" s="6">
        <v>0</v>
      </c>
      <c r="GP63" s="6">
        <v>48.61</v>
      </c>
      <c r="GQ63" s="6">
        <v>22</v>
      </c>
      <c r="GR63" s="6">
        <v>0</v>
      </c>
      <c r="GS63" s="6">
        <v>0</v>
      </c>
      <c r="GT63" s="6">
        <v>0</v>
      </c>
      <c r="GU63" s="6">
        <v>0</v>
      </c>
      <c r="GV63" s="6">
        <v>0</v>
      </c>
      <c r="GW63" s="6">
        <v>0</v>
      </c>
      <c r="GX63" s="6">
        <v>0</v>
      </c>
      <c r="GY63" s="6">
        <v>37.130000000000003</v>
      </c>
      <c r="GZ63" s="6">
        <v>0</v>
      </c>
      <c r="HA63" s="6">
        <v>0</v>
      </c>
      <c r="HB63" s="6">
        <v>0</v>
      </c>
      <c r="HC63" s="6">
        <v>37.130000000000003</v>
      </c>
      <c r="HD63" s="6">
        <v>11</v>
      </c>
      <c r="HE63" s="6">
        <v>0</v>
      </c>
      <c r="HF63" s="6">
        <v>0</v>
      </c>
      <c r="HG63" s="6">
        <v>0</v>
      </c>
      <c r="HH63" s="6">
        <v>0</v>
      </c>
      <c r="HI63" s="6">
        <v>0</v>
      </c>
      <c r="HJ63" s="6">
        <v>0</v>
      </c>
      <c r="HK63" s="6">
        <v>0</v>
      </c>
      <c r="HL63"/>
    </row>
    <row r="64" spans="1:220" x14ac:dyDescent="0.25">
      <c r="A64" s="3" t="s">
        <v>137</v>
      </c>
      <c r="B64" s="3" t="s">
        <v>27</v>
      </c>
      <c r="C64" s="3">
        <v>1</v>
      </c>
      <c r="D64" s="7">
        <v>1</v>
      </c>
      <c r="E64" s="3">
        <f t="shared" si="25"/>
        <v>328.20000000000005</v>
      </c>
      <c r="F64" s="3">
        <f t="shared" si="26"/>
        <v>2</v>
      </c>
      <c r="G64" s="3">
        <f t="shared" si="27"/>
        <v>2</v>
      </c>
      <c r="H64" s="5" t="s">
        <v>182</v>
      </c>
      <c r="I64" s="6">
        <v>999821</v>
      </c>
      <c r="J64" s="6">
        <v>1</v>
      </c>
      <c r="K64" s="5" t="s">
        <v>10</v>
      </c>
      <c r="L64" s="5" t="s">
        <v>31</v>
      </c>
      <c r="M64" s="5" t="s">
        <v>30</v>
      </c>
      <c r="N64" s="6">
        <v>2</v>
      </c>
      <c r="O64" s="6">
        <v>328.20000000000005</v>
      </c>
      <c r="P64" s="6">
        <v>2</v>
      </c>
      <c r="Q64" s="6">
        <v>2</v>
      </c>
      <c r="R64" s="6">
        <v>2</v>
      </c>
      <c r="S64" s="6">
        <v>50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18.28</v>
      </c>
      <c r="Z64" s="6">
        <v>1</v>
      </c>
      <c r="AA64" s="6">
        <v>0</v>
      </c>
      <c r="AB64" s="6">
        <v>0</v>
      </c>
      <c r="AC64" s="6">
        <v>23.28</v>
      </c>
      <c r="AD64" s="6">
        <v>13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18.2</v>
      </c>
      <c r="AM64" s="6">
        <v>0</v>
      </c>
      <c r="AN64" s="6">
        <v>0</v>
      </c>
      <c r="AO64" s="6">
        <v>0</v>
      </c>
      <c r="AP64" s="6">
        <v>18.2</v>
      </c>
      <c r="AQ64" s="6">
        <v>2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16.25</v>
      </c>
      <c r="AZ64" s="6">
        <v>0</v>
      </c>
      <c r="BA64" s="6">
        <v>0</v>
      </c>
      <c r="BB64" s="6">
        <v>0</v>
      </c>
      <c r="BC64" s="6">
        <v>16.25</v>
      </c>
      <c r="BD64" s="6">
        <v>3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26.04</v>
      </c>
      <c r="BM64" s="6">
        <v>1</v>
      </c>
      <c r="BN64" s="6">
        <v>0</v>
      </c>
      <c r="BO64" s="6">
        <v>0</v>
      </c>
      <c r="BP64" s="6">
        <v>31.04</v>
      </c>
      <c r="BQ64" s="6">
        <v>7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24.42</v>
      </c>
      <c r="BZ64" s="6">
        <v>0</v>
      </c>
      <c r="CA64" s="6">
        <v>0</v>
      </c>
      <c r="CB64" s="6">
        <v>1</v>
      </c>
      <c r="CC64" s="6">
        <v>19.420000000000002</v>
      </c>
      <c r="CD64" s="6">
        <v>3</v>
      </c>
      <c r="CE64" s="6">
        <v>0</v>
      </c>
      <c r="CF64" s="6">
        <v>0</v>
      </c>
      <c r="CG64" s="6">
        <v>0</v>
      </c>
      <c r="CH64" s="6">
        <v>0</v>
      </c>
      <c r="CI64" s="6">
        <v>0</v>
      </c>
      <c r="CJ64" s="6">
        <v>0</v>
      </c>
      <c r="CK64" s="6">
        <v>0</v>
      </c>
      <c r="CL64" s="6">
        <v>26.34</v>
      </c>
      <c r="CM64" s="6">
        <v>0</v>
      </c>
      <c r="CN64" s="6">
        <v>0</v>
      </c>
      <c r="CO64" s="6">
        <v>0</v>
      </c>
      <c r="CP64" s="6">
        <v>26.34</v>
      </c>
      <c r="CQ64" s="6">
        <v>2</v>
      </c>
      <c r="CR64" s="6">
        <v>0</v>
      </c>
      <c r="CS64" s="6">
        <v>0</v>
      </c>
      <c r="CT64" s="6">
        <v>0</v>
      </c>
      <c r="CU64" s="6">
        <v>0</v>
      </c>
      <c r="CV64" s="6">
        <v>0</v>
      </c>
      <c r="CW64" s="6">
        <v>0</v>
      </c>
      <c r="CX64" s="6">
        <v>0</v>
      </c>
      <c r="CY64" s="6">
        <v>24.59</v>
      </c>
      <c r="CZ64" s="6">
        <v>0</v>
      </c>
      <c r="DA64" s="6">
        <v>0</v>
      </c>
      <c r="DB64" s="6">
        <v>0</v>
      </c>
      <c r="DC64" s="6">
        <v>24.59</v>
      </c>
      <c r="DD64" s="6">
        <v>2</v>
      </c>
      <c r="DE64" s="6">
        <v>0</v>
      </c>
      <c r="DF64" s="6">
        <v>0</v>
      </c>
      <c r="DG64" s="6">
        <v>0</v>
      </c>
      <c r="DH64" s="6">
        <v>0</v>
      </c>
      <c r="DI64" s="6">
        <v>0</v>
      </c>
      <c r="DJ64" s="6">
        <v>0</v>
      </c>
      <c r="DK64" s="6">
        <v>0</v>
      </c>
      <c r="DL64" s="6">
        <v>20.39</v>
      </c>
      <c r="DM64" s="6">
        <v>0</v>
      </c>
      <c r="DN64" s="6">
        <v>0</v>
      </c>
      <c r="DO64" s="6">
        <v>0</v>
      </c>
      <c r="DP64" s="6">
        <v>20.39</v>
      </c>
      <c r="DQ64" s="6">
        <v>2</v>
      </c>
      <c r="DR64" s="6">
        <v>0</v>
      </c>
      <c r="DS64" s="6">
        <v>0</v>
      </c>
      <c r="DT64" s="6">
        <v>0</v>
      </c>
      <c r="DU64" s="6">
        <v>0</v>
      </c>
      <c r="DV64" s="6">
        <v>0</v>
      </c>
      <c r="DW64" s="6">
        <v>0</v>
      </c>
      <c r="DX64" s="6">
        <v>0</v>
      </c>
      <c r="DY64" s="6">
        <v>15.99</v>
      </c>
      <c r="DZ64" s="6">
        <v>0</v>
      </c>
      <c r="EA64" s="6">
        <v>0</v>
      </c>
      <c r="EB64" s="6">
        <v>0</v>
      </c>
      <c r="EC64" s="6">
        <v>15.99</v>
      </c>
      <c r="ED64" s="6">
        <v>2</v>
      </c>
      <c r="EE64" s="6">
        <v>0</v>
      </c>
      <c r="EF64" s="6">
        <v>0</v>
      </c>
      <c r="EG64" s="6">
        <v>0</v>
      </c>
      <c r="EH64" s="6">
        <v>0</v>
      </c>
      <c r="EI64" s="6">
        <v>0</v>
      </c>
      <c r="EJ64" s="6">
        <v>0</v>
      </c>
      <c r="EK64" s="6">
        <v>0</v>
      </c>
      <c r="EL64" s="6">
        <v>21.85</v>
      </c>
      <c r="EM64" s="6">
        <v>0</v>
      </c>
      <c r="EN64" s="6">
        <v>0</v>
      </c>
      <c r="EO64" s="6">
        <v>0</v>
      </c>
      <c r="EP64" s="6">
        <v>21.85</v>
      </c>
      <c r="EQ64" s="6">
        <v>3</v>
      </c>
      <c r="ER64" s="6">
        <v>0</v>
      </c>
      <c r="ES64" s="6">
        <v>0</v>
      </c>
      <c r="ET64" s="6">
        <v>0</v>
      </c>
      <c r="EU64" s="6">
        <v>0</v>
      </c>
      <c r="EV64" s="6">
        <v>0</v>
      </c>
      <c r="EW64" s="6">
        <v>0</v>
      </c>
      <c r="EX64" s="6">
        <v>0</v>
      </c>
      <c r="EY64" s="6">
        <v>20.87</v>
      </c>
      <c r="EZ64" s="6">
        <v>0</v>
      </c>
      <c r="FA64" s="6">
        <v>0</v>
      </c>
      <c r="FB64" s="6">
        <v>0</v>
      </c>
      <c r="FC64" s="6">
        <v>20.87</v>
      </c>
      <c r="FD64" s="6">
        <v>2</v>
      </c>
      <c r="FE64" s="6">
        <v>0</v>
      </c>
      <c r="FF64" s="6">
        <v>0</v>
      </c>
      <c r="FG64" s="6">
        <v>0</v>
      </c>
      <c r="FH64" s="6">
        <v>0</v>
      </c>
      <c r="FI64" s="6">
        <v>0</v>
      </c>
      <c r="FJ64" s="6">
        <v>0</v>
      </c>
      <c r="FK64" s="6">
        <v>0</v>
      </c>
      <c r="FL64" s="6">
        <v>18.8</v>
      </c>
      <c r="FM64" s="6">
        <v>0</v>
      </c>
      <c r="FN64" s="6">
        <v>0</v>
      </c>
      <c r="FO64" s="6">
        <v>0</v>
      </c>
      <c r="FP64" s="6">
        <v>18.8</v>
      </c>
      <c r="FQ64" s="6">
        <v>1</v>
      </c>
      <c r="FR64" s="6">
        <v>0</v>
      </c>
      <c r="FS64" s="6">
        <v>0</v>
      </c>
      <c r="FT64" s="6">
        <v>0</v>
      </c>
      <c r="FU64" s="6">
        <v>0</v>
      </c>
      <c r="FV64" s="6">
        <v>0</v>
      </c>
      <c r="FW64" s="6">
        <v>0</v>
      </c>
      <c r="FX64" s="6">
        <v>0</v>
      </c>
      <c r="FY64" s="6">
        <v>21.57</v>
      </c>
      <c r="FZ64" s="6">
        <v>0</v>
      </c>
      <c r="GA64" s="6">
        <v>0</v>
      </c>
      <c r="GB64" s="6">
        <v>0</v>
      </c>
      <c r="GC64" s="6">
        <v>21.57</v>
      </c>
      <c r="GD64" s="6">
        <v>2</v>
      </c>
      <c r="GE64" s="6">
        <v>0</v>
      </c>
      <c r="GF64" s="6">
        <v>0</v>
      </c>
      <c r="GG64" s="6">
        <v>0</v>
      </c>
      <c r="GH64" s="6">
        <v>0</v>
      </c>
      <c r="GI64" s="6">
        <v>0</v>
      </c>
      <c r="GJ64" s="6">
        <v>0</v>
      </c>
      <c r="GK64" s="6">
        <v>0</v>
      </c>
      <c r="GL64" s="6">
        <v>18.489999999999998</v>
      </c>
      <c r="GM64" s="6">
        <v>0</v>
      </c>
      <c r="GN64" s="6">
        <v>0</v>
      </c>
      <c r="GO64" s="6">
        <v>0</v>
      </c>
      <c r="GP64" s="6">
        <v>18.489999999999998</v>
      </c>
      <c r="GQ64" s="6">
        <v>2</v>
      </c>
      <c r="GR64" s="6">
        <v>0</v>
      </c>
      <c r="GS64" s="6">
        <v>0</v>
      </c>
      <c r="GT64" s="6">
        <v>0</v>
      </c>
      <c r="GU64" s="6">
        <v>0</v>
      </c>
      <c r="GV64" s="6">
        <v>0</v>
      </c>
      <c r="GW64" s="6">
        <v>0</v>
      </c>
      <c r="GX64" s="6">
        <v>0</v>
      </c>
      <c r="GY64" s="6">
        <v>31.12</v>
      </c>
      <c r="GZ64" s="6">
        <v>0</v>
      </c>
      <c r="HA64" s="6">
        <v>0</v>
      </c>
      <c r="HB64" s="6">
        <v>0</v>
      </c>
      <c r="HC64" s="6">
        <v>31.12</v>
      </c>
      <c r="HD64" s="6">
        <v>4</v>
      </c>
      <c r="HE64" s="6">
        <v>0</v>
      </c>
      <c r="HF64" s="6">
        <v>0</v>
      </c>
      <c r="HG64" s="6">
        <v>0</v>
      </c>
      <c r="HH64" s="6">
        <v>0</v>
      </c>
      <c r="HI64" s="6">
        <v>0</v>
      </c>
      <c r="HJ64" s="6">
        <v>0</v>
      </c>
      <c r="HK64" s="6">
        <v>0</v>
      </c>
      <c r="HL64"/>
    </row>
    <row r="65" spans="1:220" x14ac:dyDescent="0.25">
      <c r="A65" s="3" t="s">
        <v>137</v>
      </c>
      <c r="B65" s="3" t="s">
        <v>27</v>
      </c>
      <c r="C65" s="3">
        <v>1</v>
      </c>
      <c r="D65" s="7">
        <v>1</v>
      </c>
      <c r="E65" s="3">
        <f t="shared" si="25"/>
        <v>279.5</v>
      </c>
      <c r="F65" s="3">
        <f t="shared" si="26"/>
        <v>1</v>
      </c>
      <c r="G65" s="3">
        <f t="shared" si="27"/>
        <v>1</v>
      </c>
      <c r="H65" s="5" t="s">
        <v>181</v>
      </c>
      <c r="I65" s="6">
        <v>999805</v>
      </c>
      <c r="J65" s="6">
        <v>1</v>
      </c>
      <c r="K65" s="5" t="s">
        <v>10</v>
      </c>
      <c r="L65" s="5" t="s">
        <v>31</v>
      </c>
      <c r="M65" s="5" t="s">
        <v>30</v>
      </c>
      <c r="N65" s="6">
        <v>1</v>
      </c>
      <c r="O65" s="6">
        <v>279.5</v>
      </c>
      <c r="P65" s="6">
        <v>1</v>
      </c>
      <c r="Q65" s="6">
        <v>1</v>
      </c>
      <c r="R65" s="6">
        <v>1</v>
      </c>
      <c r="S65" s="6">
        <v>18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13.53</v>
      </c>
      <c r="Z65" s="6">
        <v>0</v>
      </c>
      <c r="AA65" s="6">
        <v>0</v>
      </c>
      <c r="AB65" s="6">
        <v>0</v>
      </c>
      <c r="AC65" s="6">
        <v>13.53</v>
      </c>
      <c r="AD65" s="6">
        <v>1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15.84</v>
      </c>
      <c r="AM65" s="6">
        <v>0</v>
      </c>
      <c r="AN65" s="6">
        <v>0</v>
      </c>
      <c r="AO65" s="6">
        <v>0</v>
      </c>
      <c r="AP65" s="6">
        <v>15.84</v>
      </c>
      <c r="AQ65" s="6">
        <v>1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14.71</v>
      </c>
      <c r="AZ65" s="6">
        <v>0</v>
      </c>
      <c r="BA65" s="6">
        <v>0</v>
      </c>
      <c r="BB65" s="6">
        <v>0</v>
      </c>
      <c r="BC65" s="6">
        <v>14.71</v>
      </c>
      <c r="BD65" s="6">
        <v>1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21.7</v>
      </c>
      <c r="BM65" s="6">
        <v>0</v>
      </c>
      <c r="BN65" s="6">
        <v>0</v>
      </c>
      <c r="BO65" s="6">
        <v>0</v>
      </c>
      <c r="BP65" s="6">
        <v>21.7</v>
      </c>
      <c r="BQ65" s="6">
        <v>1</v>
      </c>
      <c r="BR65" s="6">
        <v>0</v>
      </c>
      <c r="BS65" s="6">
        <v>0</v>
      </c>
      <c r="BT65" s="6">
        <v>0</v>
      </c>
      <c r="BU65" s="6">
        <v>0</v>
      </c>
      <c r="BV65" s="6">
        <v>0</v>
      </c>
      <c r="BW65" s="6">
        <v>0</v>
      </c>
      <c r="BX65" s="6">
        <v>0</v>
      </c>
      <c r="BY65" s="6">
        <v>20.05</v>
      </c>
      <c r="BZ65" s="6">
        <v>0</v>
      </c>
      <c r="CA65" s="6">
        <v>0</v>
      </c>
      <c r="CB65" s="6">
        <v>1</v>
      </c>
      <c r="CC65" s="6">
        <v>15.05</v>
      </c>
      <c r="CD65" s="6">
        <v>1</v>
      </c>
      <c r="CE65" s="6">
        <v>0</v>
      </c>
      <c r="CF65" s="6">
        <v>0</v>
      </c>
      <c r="CG65" s="6">
        <v>0</v>
      </c>
      <c r="CH65" s="6">
        <v>0</v>
      </c>
      <c r="CI65" s="6">
        <v>0</v>
      </c>
      <c r="CJ65" s="6">
        <v>0</v>
      </c>
      <c r="CK65" s="6">
        <v>0</v>
      </c>
      <c r="CL65" s="6">
        <v>25.84</v>
      </c>
      <c r="CM65" s="6">
        <v>0</v>
      </c>
      <c r="CN65" s="6">
        <v>0</v>
      </c>
      <c r="CO65" s="6">
        <v>0</v>
      </c>
      <c r="CP65" s="6">
        <v>25.84</v>
      </c>
      <c r="CQ65" s="6">
        <v>1</v>
      </c>
      <c r="CR65" s="6">
        <v>0</v>
      </c>
      <c r="CS65" s="6">
        <v>0</v>
      </c>
      <c r="CT65" s="6">
        <v>0</v>
      </c>
      <c r="CU65" s="6">
        <v>0</v>
      </c>
      <c r="CV65" s="6">
        <v>0</v>
      </c>
      <c r="CW65" s="6">
        <v>0</v>
      </c>
      <c r="CX65" s="6">
        <v>0</v>
      </c>
      <c r="CY65" s="6">
        <v>21.97</v>
      </c>
      <c r="CZ65" s="6">
        <v>0</v>
      </c>
      <c r="DA65" s="6">
        <v>0</v>
      </c>
      <c r="DB65" s="6">
        <v>0</v>
      </c>
      <c r="DC65" s="6">
        <v>21.97</v>
      </c>
      <c r="DD65" s="6">
        <v>1</v>
      </c>
      <c r="DE65" s="6">
        <v>0</v>
      </c>
      <c r="DF65" s="6">
        <v>0</v>
      </c>
      <c r="DG65" s="6">
        <v>0</v>
      </c>
      <c r="DH65" s="6">
        <v>0</v>
      </c>
      <c r="DI65" s="6">
        <v>0</v>
      </c>
      <c r="DJ65" s="6">
        <v>0</v>
      </c>
      <c r="DK65" s="6">
        <v>0</v>
      </c>
      <c r="DL65" s="6">
        <v>17.079999999999998</v>
      </c>
      <c r="DM65" s="6">
        <v>0</v>
      </c>
      <c r="DN65" s="6">
        <v>0</v>
      </c>
      <c r="DO65" s="6">
        <v>0</v>
      </c>
      <c r="DP65" s="6">
        <v>17.079999999999998</v>
      </c>
      <c r="DQ65" s="6">
        <v>1</v>
      </c>
      <c r="DR65" s="6">
        <v>0</v>
      </c>
      <c r="DS65" s="6">
        <v>0</v>
      </c>
      <c r="DT65" s="6">
        <v>0</v>
      </c>
      <c r="DU65" s="6">
        <v>0</v>
      </c>
      <c r="DV65" s="6">
        <v>0</v>
      </c>
      <c r="DW65" s="6">
        <v>0</v>
      </c>
      <c r="DX65" s="6">
        <v>0</v>
      </c>
      <c r="DY65" s="6">
        <v>15.18</v>
      </c>
      <c r="DZ65" s="6">
        <v>0</v>
      </c>
      <c r="EA65" s="6">
        <v>0</v>
      </c>
      <c r="EB65" s="6">
        <v>0</v>
      </c>
      <c r="EC65" s="6">
        <v>15.18</v>
      </c>
      <c r="ED65" s="6">
        <v>1</v>
      </c>
      <c r="EE65" s="6">
        <v>0</v>
      </c>
      <c r="EF65" s="6">
        <v>0</v>
      </c>
      <c r="EG65" s="6">
        <v>0</v>
      </c>
      <c r="EH65" s="6">
        <v>0</v>
      </c>
      <c r="EI65" s="6">
        <v>0</v>
      </c>
      <c r="EJ65" s="6">
        <v>0</v>
      </c>
      <c r="EK65" s="6">
        <v>0</v>
      </c>
      <c r="EL65" s="6">
        <v>17.97</v>
      </c>
      <c r="EM65" s="6">
        <v>0</v>
      </c>
      <c r="EN65" s="6">
        <v>0</v>
      </c>
      <c r="EO65" s="6">
        <v>0</v>
      </c>
      <c r="EP65" s="6">
        <v>17.97</v>
      </c>
      <c r="EQ65" s="6">
        <v>1</v>
      </c>
      <c r="ER65" s="6">
        <v>0</v>
      </c>
      <c r="ES65" s="6">
        <v>0</v>
      </c>
      <c r="ET65" s="6">
        <v>0</v>
      </c>
      <c r="EU65" s="6">
        <v>0</v>
      </c>
      <c r="EV65" s="6">
        <v>0</v>
      </c>
      <c r="EW65" s="6">
        <v>0</v>
      </c>
      <c r="EX65" s="6">
        <v>0</v>
      </c>
      <c r="EY65" s="6">
        <v>17.98</v>
      </c>
      <c r="EZ65" s="6">
        <v>0</v>
      </c>
      <c r="FA65" s="6">
        <v>0</v>
      </c>
      <c r="FB65" s="6">
        <v>0</v>
      </c>
      <c r="FC65" s="6">
        <v>17.98</v>
      </c>
      <c r="FD65" s="6">
        <v>1</v>
      </c>
      <c r="FE65" s="6">
        <v>0</v>
      </c>
      <c r="FF65" s="6">
        <v>0</v>
      </c>
      <c r="FG65" s="6">
        <v>0</v>
      </c>
      <c r="FH65" s="6">
        <v>0</v>
      </c>
      <c r="FI65" s="6">
        <v>0</v>
      </c>
      <c r="FJ65" s="6">
        <v>0</v>
      </c>
      <c r="FK65" s="6">
        <v>0</v>
      </c>
      <c r="FL65" s="6">
        <v>19.850000000000001</v>
      </c>
      <c r="FM65" s="6">
        <v>0</v>
      </c>
      <c r="FN65" s="6">
        <v>0</v>
      </c>
      <c r="FO65" s="6">
        <v>0</v>
      </c>
      <c r="FP65" s="6">
        <v>19.850000000000001</v>
      </c>
      <c r="FQ65" s="6">
        <v>3</v>
      </c>
      <c r="FR65" s="6">
        <v>0</v>
      </c>
      <c r="FS65" s="6">
        <v>0</v>
      </c>
      <c r="FT65" s="6">
        <v>0</v>
      </c>
      <c r="FU65" s="6">
        <v>0</v>
      </c>
      <c r="FV65" s="6">
        <v>0</v>
      </c>
      <c r="FW65" s="6">
        <v>0</v>
      </c>
      <c r="FX65" s="6">
        <v>0</v>
      </c>
      <c r="FY65" s="6">
        <v>20.059999999999999</v>
      </c>
      <c r="FZ65" s="6">
        <v>0</v>
      </c>
      <c r="GA65" s="6">
        <v>0</v>
      </c>
      <c r="GB65" s="6">
        <v>0</v>
      </c>
      <c r="GC65" s="6">
        <v>20.059999999999999</v>
      </c>
      <c r="GD65" s="6">
        <v>1</v>
      </c>
      <c r="GE65" s="6">
        <v>0</v>
      </c>
      <c r="GF65" s="6">
        <v>0</v>
      </c>
      <c r="GG65" s="6">
        <v>0</v>
      </c>
      <c r="GH65" s="6">
        <v>0</v>
      </c>
      <c r="GI65" s="6">
        <v>0</v>
      </c>
      <c r="GJ65" s="6">
        <v>0</v>
      </c>
      <c r="GK65" s="6">
        <v>0</v>
      </c>
      <c r="GL65" s="6">
        <v>17.239999999999998</v>
      </c>
      <c r="GM65" s="6">
        <v>0</v>
      </c>
      <c r="GN65" s="6">
        <v>0</v>
      </c>
      <c r="GO65" s="6">
        <v>0</v>
      </c>
      <c r="GP65" s="6">
        <v>17.239999999999998</v>
      </c>
      <c r="GQ65" s="6">
        <v>1</v>
      </c>
      <c r="GR65" s="6">
        <v>0</v>
      </c>
      <c r="GS65" s="6">
        <v>0</v>
      </c>
      <c r="GT65" s="6">
        <v>0</v>
      </c>
      <c r="GU65" s="6">
        <v>0</v>
      </c>
      <c r="GV65" s="6">
        <v>0</v>
      </c>
      <c r="GW65" s="6">
        <v>0</v>
      </c>
      <c r="GX65" s="6">
        <v>0</v>
      </c>
      <c r="GY65" s="6">
        <v>25.5</v>
      </c>
      <c r="GZ65" s="6">
        <v>0</v>
      </c>
      <c r="HA65" s="6">
        <v>0</v>
      </c>
      <c r="HB65" s="6">
        <v>0</v>
      </c>
      <c r="HC65" s="6">
        <v>25.5</v>
      </c>
      <c r="HD65" s="6">
        <v>2</v>
      </c>
      <c r="HE65" s="6">
        <v>0</v>
      </c>
      <c r="HF65" s="6">
        <v>0</v>
      </c>
      <c r="HG65" s="6">
        <v>0</v>
      </c>
      <c r="HH65" s="6">
        <v>0</v>
      </c>
      <c r="HI65" s="6">
        <v>0</v>
      </c>
      <c r="HJ65" s="6">
        <v>0</v>
      </c>
      <c r="HK65" s="6">
        <v>0</v>
      </c>
      <c r="HL65"/>
    </row>
    <row r="66" spans="1:220" x14ac:dyDescent="0.25">
      <c r="A66" s="3" t="s">
        <v>137</v>
      </c>
      <c r="B66" s="3" t="s">
        <v>27</v>
      </c>
      <c r="C66" s="3">
        <v>1</v>
      </c>
      <c r="D66" s="7">
        <v>0</v>
      </c>
      <c r="E66" s="3">
        <f t="shared" si="25"/>
        <v>0</v>
      </c>
      <c r="F66" s="3">
        <f t="shared" si="26"/>
        <v>0</v>
      </c>
      <c r="G66" s="3">
        <f t="shared" si="27"/>
        <v>0</v>
      </c>
      <c r="H66" s="5" t="s">
        <v>4</v>
      </c>
      <c r="I66" s="6">
        <v>999373</v>
      </c>
      <c r="J66" s="6">
        <v>1</v>
      </c>
      <c r="K66" s="5" t="s">
        <v>12</v>
      </c>
      <c r="L66" s="5" t="s">
        <v>32</v>
      </c>
      <c r="M66" s="5" t="s">
        <v>27</v>
      </c>
      <c r="N66" s="6">
        <v>4</v>
      </c>
      <c r="O66" s="6">
        <v>383.60000000000008</v>
      </c>
      <c r="P66" s="6">
        <v>4</v>
      </c>
      <c r="Q66" s="6">
        <v>1</v>
      </c>
      <c r="R66" s="6">
        <v>1</v>
      </c>
      <c r="S66" s="6">
        <v>101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21.55</v>
      </c>
      <c r="Z66" s="6">
        <v>0</v>
      </c>
      <c r="AA66" s="6">
        <v>0</v>
      </c>
      <c r="AB66" s="6">
        <v>0</v>
      </c>
      <c r="AC66" s="6">
        <v>21.55</v>
      </c>
      <c r="AD66" s="6">
        <v>12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24.22</v>
      </c>
      <c r="AM66" s="6">
        <v>1</v>
      </c>
      <c r="AN66" s="6">
        <v>0</v>
      </c>
      <c r="AO66" s="6">
        <v>0</v>
      </c>
      <c r="AP66" s="6">
        <v>29.22</v>
      </c>
      <c r="AQ66" s="6">
        <v>12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17.59</v>
      </c>
      <c r="AZ66" s="6">
        <v>0</v>
      </c>
      <c r="BA66" s="6">
        <v>0</v>
      </c>
      <c r="BB66" s="6">
        <v>0</v>
      </c>
      <c r="BC66" s="6">
        <v>17.59</v>
      </c>
      <c r="BD66" s="6">
        <v>4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25.3</v>
      </c>
      <c r="BM66" s="6">
        <v>0</v>
      </c>
      <c r="BN66" s="6">
        <v>0</v>
      </c>
      <c r="BO66" s="6">
        <v>0</v>
      </c>
      <c r="BP66" s="6">
        <v>25.3</v>
      </c>
      <c r="BQ66" s="6">
        <v>2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6">
        <v>0</v>
      </c>
      <c r="BY66" s="6">
        <v>29.8</v>
      </c>
      <c r="BZ66" s="6">
        <v>0</v>
      </c>
      <c r="CA66" s="6">
        <v>0</v>
      </c>
      <c r="CB66" s="6">
        <v>1</v>
      </c>
      <c r="CC66" s="6">
        <v>24.8</v>
      </c>
      <c r="CD66" s="6">
        <v>6</v>
      </c>
      <c r="CE66" s="6">
        <v>0</v>
      </c>
      <c r="CF66" s="6">
        <v>0</v>
      </c>
      <c r="CG66" s="6">
        <v>0</v>
      </c>
      <c r="CH66" s="6">
        <v>0</v>
      </c>
      <c r="CI66" s="6">
        <v>0</v>
      </c>
      <c r="CJ66" s="6">
        <v>0</v>
      </c>
      <c r="CK66" s="6">
        <v>0</v>
      </c>
      <c r="CL66" s="6">
        <v>40.76</v>
      </c>
      <c r="CM66" s="6">
        <v>0</v>
      </c>
      <c r="CN66" s="6">
        <v>0</v>
      </c>
      <c r="CO66" s="6">
        <v>0</v>
      </c>
      <c r="CP66" s="6">
        <v>40.76</v>
      </c>
      <c r="CQ66" s="6">
        <v>15</v>
      </c>
      <c r="CR66" s="6">
        <v>0</v>
      </c>
      <c r="CS66" s="6">
        <v>0</v>
      </c>
      <c r="CT66" s="6">
        <v>0</v>
      </c>
      <c r="CU66" s="6">
        <v>0</v>
      </c>
      <c r="CV66" s="6">
        <v>0</v>
      </c>
      <c r="CW66" s="6">
        <v>0</v>
      </c>
      <c r="CX66" s="6">
        <v>0</v>
      </c>
      <c r="CY66" s="6">
        <v>30.25</v>
      </c>
      <c r="CZ66" s="6">
        <v>0</v>
      </c>
      <c r="DA66" s="6">
        <v>0</v>
      </c>
      <c r="DB66" s="6">
        <v>0</v>
      </c>
      <c r="DC66" s="6">
        <v>30.25</v>
      </c>
      <c r="DD66" s="6">
        <v>3</v>
      </c>
      <c r="DE66" s="6">
        <v>0</v>
      </c>
      <c r="DF66" s="6">
        <v>0</v>
      </c>
      <c r="DG66" s="6">
        <v>0</v>
      </c>
      <c r="DH66" s="6">
        <v>0</v>
      </c>
      <c r="DI66" s="6">
        <v>0</v>
      </c>
      <c r="DJ66" s="6">
        <v>0</v>
      </c>
      <c r="DK66" s="6">
        <v>0</v>
      </c>
      <c r="DL66" s="6">
        <v>21.27</v>
      </c>
      <c r="DM66" s="6">
        <v>0</v>
      </c>
      <c r="DN66" s="6">
        <v>0</v>
      </c>
      <c r="DO66" s="6">
        <v>0</v>
      </c>
      <c r="DP66" s="6">
        <v>21.27</v>
      </c>
      <c r="DQ66" s="6">
        <v>4</v>
      </c>
      <c r="DR66" s="6">
        <v>0</v>
      </c>
      <c r="DS66" s="6">
        <v>0</v>
      </c>
      <c r="DT66" s="6">
        <v>0</v>
      </c>
      <c r="DU66" s="6">
        <v>0</v>
      </c>
      <c r="DV66" s="6">
        <v>0</v>
      </c>
      <c r="DW66" s="6">
        <v>0</v>
      </c>
      <c r="DX66" s="6">
        <v>0</v>
      </c>
      <c r="DY66" s="6">
        <v>19.829999999999998</v>
      </c>
      <c r="DZ66" s="6">
        <v>0</v>
      </c>
      <c r="EA66" s="6">
        <v>0</v>
      </c>
      <c r="EB66" s="6">
        <v>0</v>
      </c>
      <c r="EC66" s="6">
        <v>19.829999999999998</v>
      </c>
      <c r="ED66" s="6">
        <v>4</v>
      </c>
      <c r="EE66" s="6">
        <v>0</v>
      </c>
      <c r="EF66" s="6">
        <v>0</v>
      </c>
      <c r="EG66" s="6">
        <v>0</v>
      </c>
      <c r="EH66" s="6">
        <v>0</v>
      </c>
      <c r="EI66" s="6">
        <v>0</v>
      </c>
      <c r="EJ66" s="6">
        <v>0</v>
      </c>
      <c r="EK66" s="6">
        <v>0</v>
      </c>
      <c r="EL66" s="6">
        <v>21.56</v>
      </c>
      <c r="EM66" s="6">
        <v>1</v>
      </c>
      <c r="EN66" s="6">
        <v>0</v>
      </c>
      <c r="EO66" s="6">
        <v>0</v>
      </c>
      <c r="EP66" s="6">
        <v>26.56</v>
      </c>
      <c r="EQ66" s="6">
        <v>8</v>
      </c>
      <c r="ER66" s="6">
        <v>0</v>
      </c>
      <c r="ES66" s="6">
        <v>0</v>
      </c>
      <c r="ET66" s="6">
        <v>0</v>
      </c>
      <c r="EU66" s="6">
        <v>0</v>
      </c>
      <c r="EV66" s="6">
        <v>0</v>
      </c>
      <c r="EW66" s="6">
        <v>0</v>
      </c>
      <c r="EX66" s="6">
        <v>0</v>
      </c>
      <c r="EY66" s="6">
        <v>22.8</v>
      </c>
      <c r="EZ66" s="6">
        <v>0</v>
      </c>
      <c r="FA66" s="6">
        <v>0</v>
      </c>
      <c r="FB66" s="6">
        <v>0</v>
      </c>
      <c r="FC66" s="6">
        <v>22.8</v>
      </c>
      <c r="FD66" s="6">
        <v>5</v>
      </c>
      <c r="FE66" s="6">
        <v>0</v>
      </c>
      <c r="FF66" s="6">
        <v>0</v>
      </c>
      <c r="FG66" s="6">
        <v>0</v>
      </c>
      <c r="FH66" s="6">
        <v>0</v>
      </c>
      <c r="FI66" s="6">
        <v>0</v>
      </c>
      <c r="FJ66" s="6">
        <v>0</v>
      </c>
      <c r="FK66" s="6">
        <v>0</v>
      </c>
      <c r="FL66" s="6">
        <v>28.44</v>
      </c>
      <c r="FM66" s="6">
        <v>0</v>
      </c>
      <c r="FN66" s="6">
        <v>0</v>
      </c>
      <c r="FO66" s="6">
        <v>0</v>
      </c>
      <c r="FP66" s="6">
        <v>28.44</v>
      </c>
      <c r="FQ66" s="6">
        <v>13</v>
      </c>
      <c r="FR66" s="6">
        <v>0</v>
      </c>
      <c r="FS66" s="6">
        <v>0</v>
      </c>
      <c r="FT66" s="6">
        <v>0</v>
      </c>
      <c r="FU66" s="6">
        <v>0</v>
      </c>
      <c r="FV66" s="6">
        <v>0</v>
      </c>
      <c r="FW66" s="6">
        <v>0</v>
      </c>
      <c r="FX66" s="6">
        <v>0</v>
      </c>
      <c r="FY66" s="6">
        <v>23.07</v>
      </c>
      <c r="FZ66" s="6">
        <v>0</v>
      </c>
      <c r="GA66" s="6">
        <v>0</v>
      </c>
      <c r="GB66" s="6">
        <v>0</v>
      </c>
      <c r="GC66" s="6">
        <v>23.07</v>
      </c>
      <c r="GD66" s="6">
        <v>3</v>
      </c>
      <c r="GE66" s="6">
        <v>0</v>
      </c>
      <c r="GF66" s="6">
        <v>0</v>
      </c>
      <c r="GG66" s="6">
        <v>0</v>
      </c>
      <c r="GH66" s="6">
        <v>0</v>
      </c>
      <c r="GI66" s="6">
        <v>0</v>
      </c>
      <c r="GJ66" s="6">
        <v>0</v>
      </c>
      <c r="GK66" s="6">
        <v>0</v>
      </c>
      <c r="GL66" s="6">
        <v>19.32</v>
      </c>
      <c r="GM66" s="6">
        <v>0</v>
      </c>
      <c r="GN66" s="6">
        <v>0</v>
      </c>
      <c r="GO66" s="6">
        <v>0</v>
      </c>
      <c r="GP66" s="6">
        <v>19.32</v>
      </c>
      <c r="GQ66" s="6">
        <v>4</v>
      </c>
      <c r="GR66" s="6">
        <v>0</v>
      </c>
      <c r="GS66" s="6">
        <v>0</v>
      </c>
      <c r="GT66" s="6">
        <v>0</v>
      </c>
      <c r="GU66" s="6">
        <v>0</v>
      </c>
      <c r="GV66" s="6">
        <v>0</v>
      </c>
      <c r="GW66" s="6">
        <v>0</v>
      </c>
      <c r="GX66" s="6">
        <v>0</v>
      </c>
      <c r="GY66" s="6">
        <v>27.84</v>
      </c>
      <c r="GZ66" s="6">
        <v>1</v>
      </c>
      <c r="HA66" s="6">
        <v>0</v>
      </c>
      <c r="HB66" s="6">
        <v>0</v>
      </c>
      <c r="HC66" s="6">
        <v>32.840000000000003</v>
      </c>
      <c r="HD66" s="6">
        <v>6</v>
      </c>
      <c r="HE66" s="6">
        <v>0</v>
      </c>
      <c r="HF66" s="6">
        <v>0</v>
      </c>
      <c r="HG66" s="6">
        <v>0</v>
      </c>
      <c r="HH66" s="6">
        <v>0</v>
      </c>
      <c r="HI66" s="6">
        <v>0</v>
      </c>
      <c r="HJ66" s="6">
        <v>0</v>
      </c>
      <c r="HK66" s="6">
        <v>0</v>
      </c>
      <c r="HL66"/>
    </row>
    <row r="67" spans="1:220" x14ac:dyDescent="0.25">
      <c r="A67" s="3" t="s">
        <v>137</v>
      </c>
      <c r="B67" s="3" t="s">
        <v>27</v>
      </c>
      <c r="C67" s="3">
        <v>1</v>
      </c>
      <c r="D67" s="7">
        <v>1</v>
      </c>
      <c r="E67" s="3">
        <f t="shared" si="25"/>
        <v>534.24</v>
      </c>
      <c r="F67" s="3">
        <f t="shared" si="26"/>
        <v>17</v>
      </c>
      <c r="G67" s="3">
        <f t="shared" si="27"/>
        <v>1</v>
      </c>
      <c r="H67" s="5" t="s">
        <v>183</v>
      </c>
      <c r="I67" s="6">
        <v>1002348</v>
      </c>
      <c r="J67" s="6">
        <v>1</v>
      </c>
      <c r="K67" s="5" t="s">
        <v>119</v>
      </c>
      <c r="L67" s="5" t="s">
        <v>169</v>
      </c>
      <c r="M67" s="5" t="s">
        <v>30</v>
      </c>
      <c r="N67" s="6">
        <v>17</v>
      </c>
      <c r="O67" s="6">
        <v>534.24</v>
      </c>
      <c r="P67" s="6">
        <v>18</v>
      </c>
      <c r="Q67" s="6">
        <v>1</v>
      </c>
      <c r="R67" s="6">
        <v>1</v>
      </c>
      <c r="S67" s="6">
        <v>250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29.66</v>
      </c>
      <c r="Z67" s="6">
        <v>0</v>
      </c>
      <c r="AA67" s="6">
        <v>0</v>
      </c>
      <c r="AB67" s="6">
        <v>0</v>
      </c>
      <c r="AC67" s="6">
        <v>29.66</v>
      </c>
      <c r="AD67" s="6">
        <v>16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32.31</v>
      </c>
      <c r="AM67" s="6">
        <v>0</v>
      </c>
      <c r="AN67" s="6">
        <v>0</v>
      </c>
      <c r="AO67" s="6">
        <v>0</v>
      </c>
      <c r="AP67" s="6">
        <v>32.31</v>
      </c>
      <c r="AQ67" s="6">
        <v>14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27.1</v>
      </c>
      <c r="AZ67" s="6">
        <v>0</v>
      </c>
      <c r="BA67" s="6">
        <v>0</v>
      </c>
      <c r="BB67" s="6">
        <v>0</v>
      </c>
      <c r="BC67" s="6">
        <v>27.1</v>
      </c>
      <c r="BD67" s="6">
        <v>16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37.090000000000003</v>
      </c>
      <c r="BM67" s="6">
        <v>0</v>
      </c>
      <c r="BN67" s="6">
        <v>0</v>
      </c>
      <c r="BO67" s="6">
        <v>0</v>
      </c>
      <c r="BP67" s="6">
        <v>37.090000000000003</v>
      </c>
      <c r="BQ67" s="6">
        <v>17</v>
      </c>
      <c r="BR67" s="6">
        <v>0</v>
      </c>
      <c r="BS67" s="6">
        <v>0</v>
      </c>
      <c r="BT67" s="6">
        <v>0</v>
      </c>
      <c r="BU67" s="6">
        <v>0</v>
      </c>
      <c r="BV67" s="6">
        <v>0</v>
      </c>
      <c r="BW67" s="6">
        <v>0</v>
      </c>
      <c r="BX67" s="6">
        <v>0</v>
      </c>
      <c r="BY67" s="6">
        <v>35.4</v>
      </c>
      <c r="BZ67" s="6">
        <v>0</v>
      </c>
      <c r="CA67" s="6">
        <v>0</v>
      </c>
      <c r="CB67" s="6">
        <v>1</v>
      </c>
      <c r="CC67" s="6">
        <v>30.4</v>
      </c>
      <c r="CD67" s="6">
        <v>14</v>
      </c>
      <c r="CE67" s="6">
        <v>0</v>
      </c>
      <c r="CF67" s="6">
        <v>0</v>
      </c>
      <c r="CG67" s="6">
        <v>0</v>
      </c>
      <c r="CH67" s="6">
        <v>0</v>
      </c>
      <c r="CI67" s="6">
        <v>0</v>
      </c>
      <c r="CJ67" s="6">
        <v>0</v>
      </c>
      <c r="CK67" s="6">
        <v>0</v>
      </c>
      <c r="CL67" s="6">
        <v>43.81</v>
      </c>
      <c r="CM67" s="6">
        <v>0</v>
      </c>
      <c r="CN67" s="6">
        <v>0</v>
      </c>
      <c r="CO67" s="6">
        <v>0</v>
      </c>
      <c r="CP67" s="6">
        <v>43.81</v>
      </c>
      <c r="CQ67" s="6">
        <v>17</v>
      </c>
      <c r="CR67" s="6">
        <v>0</v>
      </c>
      <c r="CS67" s="6">
        <v>0</v>
      </c>
      <c r="CT67" s="6">
        <v>0</v>
      </c>
      <c r="CU67" s="6">
        <v>0</v>
      </c>
      <c r="CV67" s="6">
        <v>0</v>
      </c>
      <c r="CW67" s="6">
        <v>0</v>
      </c>
      <c r="CX67" s="6">
        <v>0</v>
      </c>
      <c r="CY67" s="6">
        <v>49.42</v>
      </c>
      <c r="CZ67" s="6">
        <v>0</v>
      </c>
      <c r="DA67" s="6">
        <v>0</v>
      </c>
      <c r="DB67" s="6">
        <v>0</v>
      </c>
      <c r="DC67" s="6">
        <v>49.42</v>
      </c>
      <c r="DD67" s="6">
        <v>18</v>
      </c>
      <c r="DE67" s="6">
        <v>0</v>
      </c>
      <c r="DF67" s="6">
        <v>0</v>
      </c>
      <c r="DG67" s="6">
        <v>0</v>
      </c>
      <c r="DH67" s="6">
        <v>0</v>
      </c>
      <c r="DI67" s="6">
        <v>0</v>
      </c>
      <c r="DJ67" s="6">
        <v>0</v>
      </c>
      <c r="DK67" s="6">
        <v>0</v>
      </c>
      <c r="DL67" s="6">
        <v>33.21</v>
      </c>
      <c r="DM67" s="6">
        <v>0</v>
      </c>
      <c r="DN67" s="6">
        <v>0</v>
      </c>
      <c r="DO67" s="6">
        <v>0</v>
      </c>
      <c r="DP67" s="6">
        <v>33.21</v>
      </c>
      <c r="DQ67" s="6">
        <v>16</v>
      </c>
      <c r="DR67" s="6">
        <v>0</v>
      </c>
      <c r="DS67" s="6">
        <v>0</v>
      </c>
      <c r="DT67" s="6">
        <v>0</v>
      </c>
      <c r="DU67" s="6">
        <v>0</v>
      </c>
      <c r="DV67" s="6">
        <v>0</v>
      </c>
      <c r="DW67" s="6">
        <v>0</v>
      </c>
      <c r="DX67" s="6">
        <v>0</v>
      </c>
      <c r="DY67" s="6">
        <v>29.24</v>
      </c>
      <c r="DZ67" s="6">
        <v>0</v>
      </c>
      <c r="EA67" s="6">
        <v>0</v>
      </c>
      <c r="EB67" s="6">
        <v>0</v>
      </c>
      <c r="EC67" s="6">
        <v>29.24</v>
      </c>
      <c r="ED67" s="6">
        <v>17</v>
      </c>
      <c r="EE67" s="6">
        <v>0</v>
      </c>
      <c r="EF67" s="6">
        <v>0</v>
      </c>
      <c r="EG67" s="6">
        <v>0</v>
      </c>
      <c r="EH67" s="6">
        <v>0</v>
      </c>
      <c r="EI67" s="6">
        <v>0</v>
      </c>
      <c r="EJ67" s="6">
        <v>0</v>
      </c>
      <c r="EK67" s="6">
        <v>0</v>
      </c>
      <c r="EL67" s="6">
        <v>36.08</v>
      </c>
      <c r="EM67" s="6">
        <v>0</v>
      </c>
      <c r="EN67" s="6">
        <v>0</v>
      </c>
      <c r="EO67" s="6">
        <v>0</v>
      </c>
      <c r="EP67" s="6">
        <v>36.08</v>
      </c>
      <c r="EQ67" s="6">
        <v>17</v>
      </c>
      <c r="ER67" s="6">
        <v>0</v>
      </c>
      <c r="ES67" s="6">
        <v>0</v>
      </c>
      <c r="ET67" s="6">
        <v>0</v>
      </c>
      <c r="EU67" s="6">
        <v>0</v>
      </c>
      <c r="EV67" s="6">
        <v>0</v>
      </c>
      <c r="EW67" s="6">
        <v>0</v>
      </c>
      <c r="EX67" s="6">
        <v>0</v>
      </c>
      <c r="EY67" s="6">
        <v>35.21</v>
      </c>
      <c r="EZ67" s="6">
        <v>0</v>
      </c>
      <c r="FA67" s="6">
        <v>0</v>
      </c>
      <c r="FB67" s="6">
        <v>0</v>
      </c>
      <c r="FC67" s="6">
        <v>35.21</v>
      </c>
      <c r="FD67" s="6">
        <v>19</v>
      </c>
      <c r="FE67" s="6">
        <v>0</v>
      </c>
      <c r="FF67" s="6">
        <v>0</v>
      </c>
      <c r="FG67" s="6">
        <v>0</v>
      </c>
      <c r="FH67" s="6">
        <v>0</v>
      </c>
      <c r="FI67" s="6">
        <v>0</v>
      </c>
      <c r="FJ67" s="6">
        <v>0</v>
      </c>
      <c r="FK67" s="6">
        <v>0</v>
      </c>
      <c r="FL67" s="6">
        <v>33.92</v>
      </c>
      <c r="FM67" s="6">
        <v>0</v>
      </c>
      <c r="FN67" s="6">
        <v>0</v>
      </c>
      <c r="FO67" s="6">
        <v>0</v>
      </c>
      <c r="FP67" s="6">
        <v>33.92</v>
      </c>
      <c r="FQ67" s="6">
        <v>17</v>
      </c>
      <c r="FR67" s="6">
        <v>0</v>
      </c>
      <c r="FS67" s="6">
        <v>0</v>
      </c>
      <c r="FT67" s="6">
        <v>0</v>
      </c>
      <c r="FU67" s="6">
        <v>0</v>
      </c>
      <c r="FV67" s="6">
        <v>0</v>
      </c>
      <c r="FW67" s="6">
        <v>0</v>
      </c>
      <c r="FX67" s="6">
        <v>0</v>
      </c>
      <c r="FY67" s="6">
        <v>37.1</v>
      </c>
      <c r="FZ67" s="6">
        <v>0</v>
      </c>
      <c r="GA67" s="6">
        <v>0</v>
      </c>
      <c r="GB67" s="6">
        <v>0</v>
      </c>
      <c r="GC67" s="6">
        <v>37.1</v>
      </c>
      <c r="GD67" s="6">
        <v>17</v>
      </c>
      <c r="GE67" s="6">
        <v>0</v>
      </c>
      <c r="GF67" s="6">
        <v>0</v>
      </c>
      <c r="GG67" s="6">
        <v>0</v>
      </c>
      <c r="GH67" s="6">
        <v>0</v>
      </c>
      <c r="GI67" s="6">
        <v>0</v>
      </c>
      <c r="GJ67" s="6">
        <v>0</v>
      </c>
      <c r="GK67" s="6">
        <v>0</v>
      </c>
      <c r="GL67" s="6">
        <v>34.57</v>
      </c>
      <c r="GM67" s="6">
        <v>0</v>
      </c>
      <c r="GN67" s="6">
        <v>0</v>
      </c>
      <c r="GO67" s="6">
        <v>0</v>
      </c>
      <c r="GP67" s="6">
        <v>34.57</v>
      </c>
      <c r="GQ67" s="6">
        <v>18</v>
      </c>
      <c r="GR67" s="6">
        <v>0</v>
      </c>
      <c r="GS67" s="6">
        <v>0</v>
      </c>
      <c r="GT67" s="6">
        <v>0</v>
      </c>
      <c r="GU67" s="6">
        <v>0</v>
      </c>
      <c r="GV67" s="6">
        <v>0</v>
      </c>
      <c r="GW67" s="6">
        <v>0</v>
      </c>
      <c r="GX67" s="6">
        <v>0</v>
      </c>
      <c r="GY67" s="6">
        <v>45.12</v>
      </c>
      <c r="GZ67" s="6">
        <v>0</v>
      </c>
      <c r="HA67" s="6">
        <v>0</v>
      </c>
      <c r="HB67" s="6">
        <v>0</v>
      </c>
      <c r="HC67" s="6">
        <v>45.12</v>
      </c>
      <c r="HD67" s="6">
        <v>17</v>
      </c>
      <c r="HE67" s="6">
        <v>0</v>
      </c>
      <c r="HF67" s="6">
        <v>0</v>
      </c>
      <c r="HG67" s="6">
        <v>0</v>
      </c>
      <c r="HH67" s="6">
        <v>0</v>
      </c>
      <c r="HI67" s="6">
        <v>0</v>
      </c>
      <c r="HJ67" s="6">
        <v>0</v>
      </c>
      <c r="HK67" s="6">
        <v>0</v>
      </c>
      <c r="HL67"/>
    </row>
    <row r="68" spans="1:220" x14ac:dyDescent="0.25">
      <c r="A68" s="3" t="s">
        <v>137</v>
      </c>
      <c r="B68" s="3" t="s">
        <v>27</v>
      </c>
      <c r="C68" s="3">
        <v>1</v>
      </c>
      <c r="D68" s="7">
        <v>1</v>
      </c>
      <c r="E68" s="3">
        <f t="shared" si="25"/>
        <v>463.26000000000005</v>
      </c>
      <c r="F68" s="3">
        <f t="shared" si="26"/>
        <v>12</v>
      </c>
      <c r="G68" s="3">
        <f t="shared" si="27"/>
        <v>2</v>
      </c>
      <c r="H68" s="5" t="s">
        <v>179</v>
      </c>
      <c r="I68" s="6">
        <v>22</v>
      </c>
      <c r="J68" s="6">
        <v>1</v>
      </c>
      <c r="K68" s="5" t="s">
        <v>13</v>
      </c>
      <c r="L68" s="5" t="s">
        <v>33</v>
      </c>
      <c r="M68" s="5" t="s">
        <v>30</v>
      </c>
      <c r="N68" s="6">
        <v>12</v>
      </c>
      <c r="O68" s="6">
        <v>463.26000000000005</v>
      </c>
      <c r="P68" s="6">
        <v>9</v>
      </c>
      <c r="Q68" s="6">
        <v>2</v>
      </c>
      <c r="R68" s="6">
        <v>1</v>
      </c>
      <c r="S68" s="6">
        <v>168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16.399999999999999</v>
      </c>
      <c r="Z68" s="6">
        <v>0</v>
      </c>
      <c r="AA68" s="6">
        <v>0</v>
      </c>
      <c r="AB68" s="6">
        <v>0</v>
      </c>
      <c r="AC68" s="6">
        <v>16.399999999999999</v>
      </c>
      <c r="AD68" s="6">
        <v>3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25.02</v>
      </c>
      <c r="AM68" s="6">
        <v>1</v>
      </c>
      <c r="AN68" s="6">
        <v>0</v>
      </c>
      <c r="AO68" s="6">
        <v>0</v>
      </c>
      <c r="AP68" s="6">
        <v>30.02</v>
      </c>
      <c r="AQ68" s="6">
        <v>13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19.48</v>
      </c>
      <c r="AZ68" s="6">
        <v>0</v>
      </c>
      <c r="BA68" s="6">
        <v>0</v>
      </c>
      <c r="BB68" s="6">
        <v>0</v>
      </c>
      <c r="BC68" s="6">
        <v>19.48</v>
      </c>
      <c r="BD68" s="6">
        <v>7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25.59</v>
      </c>
      <c r="BM68" s="6">
        <v>1</v>
      </c>
      <c r="BN68" s="6">
        <v>0</v>
      </c>
      <c r="BO68" s="6">
        <v>0</v>
      </c>
      <c r="BP68" s="6">
        <v>30.59</v>
      </c>
      <c r="BQ68" s="6">
        <v>6</v>
      </c>
      <c r="BR68" s="6">
        <v>0</v>
      </c>
      <c r="BS68" s="6">
        <v>0</v>
      </c>
      <c r="BT68" s="6">
        <v>0</v>
      </c>
      <c r="BU68" s="6">
        <v>0</v>
      </c>
      <c r="BV68" s="6">
        <v>0</v>
      </c>
      <c r="BW68" s="6">
        <v>0</v>
      </c>
      <c r="BX68" s="6">
        <v>0</v>
      </c>
      <c r="BY68" s="6">
        <v>27.78</v>
      </c>
      <c r="BZ68" s="6">
        <v>1</v>
      </c>
      <c r="CA68" s="6">
        <v>0</v>
      </c>
      <c r="CB68" s="6">
        <v>1</v>
      </c>
      <c r="CC68" s="6">
        <v>27.78</v>
      </c>
      <c r="CD68" s="6">
        <v>11</v>
      </c>
      <c r="CE68" s="6">
        <v>0</v>
      </c>
      <c r="CF68" s="6">
        <v>0</v>
      </c>
      <c r="CG68" s="6">
        <v>0</v>
      </c>
      <c r="CH68" s="6">
        <v>0</v>
      </c>
      <c r="CI68" s="6">
        <v>0</v>
      </c>
      <c r="CJ68" s="6">
        <v>0</v>
      </c>
      <c r="CK68" s="6">
        <v>0</v>
      </c>
      <c r="CL68" s="6">
        <v>31.19</v>
      </c>
      <c r="CM68" s="6">
        <v>2</v>
      </c>
      <c r="CN68" s="6">
        <v>0</v>
      </c>
      <c r="CO68" s="6">
        <v>0</v>
      </c>
      <c r="CP68" s="6">
        <v>41.19</v>
      </c>
      <c r="CQ68" s="6">
        <v>16</v>
      </c>
      <c r="CR68" s="6">
        <v>0</v>
      </c>
      <c r="CS68" s="6">
        <v>0</v>
      </c>
      <c r="CT68" s="6">
        <v>0</v>
      </c>
      <c r="CU68" s="6">
        <v>0</v>
      </c>
      <c r="CV68" s="6">
        <v>0</v>
      </c>
      <c r="CW68" s="6">
        <v>0</v>
      </c>
      <c r="CX68" s="6">
        <v>0</v>
      </c>
      <c r="CY68" s="6">
        <v>43.59</v>
      </c>
      <c r="CZ68" s="6">
        <v>0</v>
      </c>
      <c r="DA68" s="6">
        <v>0</v>
      </c>
      <c r="DB68" s="6">
        <v>0</v>
      </c>
      <c r="DC68" s="6">
        <v>53.59</v>
      </c>
      <c r="DD68" s="6">
        <v>21</v>
      </c>
      <c r="DE68" s="6">
        <v>0</v>
      </c>
      <c r="DF68" s="6">
        <v>0</v>
      </c>
      <c r="DG68" s="6">
        <v>1</v>
      </c>
      <c r="DH68" s="6">
        <v>0</v>
      </c>
      <c r="DI68" s="6">
        <v>0</v>
      </c>
      <c r="DJ68" s="6">
        <v>0</v>
      </c>
      <c r="DK68" s="6">
        <v>0</v>
      </c>
      <c r="DL68" s="6">
        <v>28.95</v>
      </c>
      <c r="DM68" s="6">
        <v>0</v>
      </c>
      <c r="DN68" s="6">
        <v>0</v>
      </c>
      <c r="DO68" s="6">
        <v>0</v>
      </c>
      <c r="DP68" s="6">
        <v>38.950000000000003</v>
      </c>
      <c r="DQ68" s="6">
        <v>20</v>
      </c>
      <c r="DR68" s="6">
        <v>0</v>
      </c>
      <c r="DS68" s="6">
        <v>0</v>
      </c>
      <c r="DT68" s="6">
        <v>1</v>
      </c>
      <c r="DU68" s="6">
        <v>0</v>
      </c>
      <c r="DV68" s="6">
        <v>0</v>
      </c>
      <c r="DW68" s="6">
        <v>0</v>
      </c>
      <c r="DX68" s="6">
        <v>0</v>
      </c>
      <c r="DY68" s="6">
        <v>20.2</v>
      </c>
      <c r="DZ68" s="6">
        <v>0</v>
      </c>
      <c r="EA68" s="6">
        <v>0</v>
      </c>
      <c r="EB68" s="6">
        <v>0</v>
      </c>
      <c r="EC68" s="6">
        <v>20.2</v>
      </c>
      <c r="ED68" s="6">
        <v>5</v>
      </c>
      <c r="EE68" s="6">
        <v>0</v>
      </c>
      <c r="EF68" s="6">
        <v>0</v>
      </c>
      <c r="EG68" s="6">
        <v>0</v>
      </c>
      <c r="EH68" s="6">
        <v>0</v>
      </c>
      <c r="EI68" s="6">
        <v>0</v>
      </c>
      <c r="EJ68" s="6">
        <v>0</v>
      </c>
      <c r="EK68" s="6">
        <v>0</v>
      </c>
      <c r="EL68" s="6">
        <v>26.32</v>
      </c>
      <c r="EM68" s="6">
        <v>0</v>
      </c>
      <c r="EN68" s="6">
        <v>1</v>
      </c>
      <c r="EO68" s="6">
        <v>0</v>
      </c>
      <c r="EP68" s="6">
        <v>36.32</v>
      </c>
      <c r="EQ68" s="6">
        <v>18</v>
      </c>
      <c r="ER68" s="6">
        <v>0</v>
      </c>
      <c r="ES68" s="6">
        <v>0</v>
      </c>
      <c r="ET68" s="6">
        <v>0</v>
      </c>
      <c r="EU68" s="6">
        <v>0</v>
      </c>
      <c r="EV68" s="6">
        <v>0</v>
      </c>
      <c r="EW68" s="6">
        <v>0</v>
      </c>
      <c r="EX68" s="6">
        <v>0</v>
      </c>
      <c r="EY68" s="6">
        <v>20.91</v>
      </c>
      <c r="EZ68" s="6">
        <v>0</v>
      </c>
      <c r="FA68" s="6">
        <v>0</v>
      </c>
      <c r="FB68" s="6">
        <v>0</v>
      </c>
      <c r="FC68" s="6">
        <v>20.91</v>
      </c>
      <c r="FD68" s="6">
        <v>3</v>
      </c>
      <c r="FE68" s="6">
        <v>0</v>
      </c>
      <c r="FF68" s="6">
        <v>0</v>
      </c>
      <c r="FG68" s="6">
        <v>0</v>
      </c>
      <c r="FH68" s="6">
        <v>0</v>
      </c>
      <c r="FI68" s="6">
        <v>0</v>
      </c>
      <c r="FJ68" s="6">
        <v>0</v>
      </c>
      <c r="FK68" s="6">
        <v>0</v>
      </c>
      <c r="FL68" s="6">
        <v>19.93</v>
      </c>
      <c r="FM68" s="6">
        <v>0</v>
      </c>
      <c r="FN68" s="6">
        <v>0</v>
      </c>
      <c r="FO68" s="6">
        <v>0</v>
      </c>
      <c r="FP68" s="6">
        <v>19.93</v>
      </c>
      <c r="FQ68" s="6">
        <v>4</v>
      </c>
      <c r="FR68" s="6">
        <v>0</v>
      </c>
      <c r="FS68" s="6">
        <v>0</v>
      </c>
      <c r="FT68" s="6">
        <v>0</v>
      </c>
      <c r="FU68" s="6">
        <v>0</v>
      </c>
      <c r="FV68" s="6">
        <v>0</v>
      </c>
      <c r="FW68" s="6">
        <v>0</v>
      </c>
      <c r="FX68" s="6">
        <v>0</v>
      </c>
      <c r="FY68" s="6">
        <v>25.41</v>
      </c>
      <c r="FZ68" s="6">
        <v>1</v>
      </c>
      <c r="GA68" s="6">
        <v>0</v>
      </c>
      <c r="GB68" s="6">
        <v>0</v>
      </c>
      <c r="GC68" s="6">
        <v>30.41</v>
      </c>
      <c r="GD68" s="6">
        <v>8</v>
      </c>
      <c r="GE68" s="6">
        <v>0</v>
      </c>
      <c r="GF68" s="6">
        <v>0</v>
      </c>
      <c r="GG68" s="6">
        <v>0</v>
      </c>
      <c r="GH68" s="6">
        <v>0</v>
      </c>
      <c r="GI68" s="6">
        <v>0</v>
      </c>
      <c r="GJ68" s="6">
        <v>0</v>
      </c>
      <c r="GK68" s="6">
        <v>0</v>
      </c>
      <c r="GL68" s="6">
        <v>22.37</v>
      </c>
      <c r="GM68" s="6">
        <v>1</v>
      </c>
      <c r="GN68" s="6">
        <v>0</v>
      </c>
      <c r="GO68" s="6">
        <v>0</v>
      </c>
      <c r="GP68" s="6">
        <v>27.37</v>
      </c>
      <c r="GQ68" s="6">
        <v>14</v>
      </c>
      <c r="GR68" s="6">
        <v>0</v>
      </c>
      <c r="GS68" s="6">
        <v>0</v>
      </c>
      <c r="GT68" s="6">
        <v>0</v>
      </c>
      <c r="GU68" s="6">
        <v>0</v>
      </c>
      <c r="GV68" s="6">
        <v>0</v>
      </c>
      <c r="GW68" s="6">
        <v>0</v>
      </c>
      <c r="GX68" s="6">
        <v>0</v>
      </c>
      <c r="GY68" s="6">
        <v>35.119999999999997</v>
      </c>
      <c r="GZ68" s="6">
        <v>1</v>
      </c>
      <c r="HA68" s="6">
        <v>0</v>
      </c>
      <c r="HB68" s="6">
        <v>0</v>
      </c>
      <c r="HC68" s="6">
        <v>50.12</v>
      </c>
      <c r="HD68" s="6">
        <v>19</v>
      </c>
      <c r="HE68" s="6">
        <v>0</v>
      </c>
      <c r="HF68" s="6">
        <v>0</v>
      </c>
      <c r="HG68" s="6">
        <v>1</v>
      </c>
      <c r="HH68" s="6">
        <v>0</v>
      </c>
      <c r="HI68" s="6">
        <v>0</v>
      </c>
      <c r="HJ68" s="6">
        <v>0</v>
      </c>
      <c r="HK68" s="6">
        <v>0</v>
      </c>
      <c r="HL68"/>
    </row>
    <row r="69" spans="1:220" x14ac:dyDescent="0.25">
      <c r="A69" s="3" t="s">
        <v>137</v>
      </c>
      <c r="B69" s="3" t="s">
        <v>27</v>
      </c>
      <c r="C69" s="3">
        <v>1</v>
      </c>
      <c r="D69" s="7">
        <v>0</v>
      </c>
      <c r="E69" s="3">
        <f t="shared" si="25"/>
        <v>0</v>
      </c>
      <c r="F69" s="3">
        <f t="shared" si="26"/>
        <v>0</v>
      </c>
      <c r="G69" s="3">
        <f t="shared" si="27"/>
        <v>0</v>
      </c>
      <c r="H69" s="5" t="s">
        <v>170</v>
      </c>
      <c r="I69" s="6">
        <v>999811</v>
      </c>
      <c r="J69" s="6">
        <v>1</v>
      </c>
      <c r="K69" s="5" t="s">
        <v>10</v>
      </c>
      <c r="L69" s="5" t="s">
        <v>31</v>
      </c>
      <c r="M69" s="5" t="s">
        <v>30</v>
      </c>
      <c r="N69" s="6">
        <v>6</v>
      </c>
      <c r="O69" s="6">
        <v>400.8</v>
      </c>
      <c r="P69" s="6">
        <v>5</v>
      </c>
      <c r="Q69" s="6">
        <v>4</v>
      </c>
      <c r="R69" s="6">
        <v>3</v>
      </c>
      <c r="S69" s="6">
        <v>111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21.29</v>
      </c>
      <c r="Z69" s="6">
        <v>0</v>
      </c>
      <c r="AA69" s="6">
        <v>0</v>
      </c>
      <c r="AB69" s="6">
        <v>0</v>
      </c>
      <c r="AC69" s="6">
        <v>21.29</v>
      </c>
      <c r="AD69" s="6">
        <v>10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24.62</v>
      </c>
      <c r="AM69" s="6">
        <v>0</v>
      </c>
      <c r="AN69" s="6">
        <v>0</v>
      </c>
      <c r="AO69" s="6">
        <v>0</v>
      </c>
      <c r="AP69" s="6">
        <v>24.62</v>
      </c>
      <c r="AQ69" s="6">
        <v>7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21.21</v>
      </c>
      <c r="AZ69" s="6">
        <v>0</v>
      </c>
      <c r="BA69" s="6">
        <v>0</v>
      </c>
      <c r="BB69" s="6">
        <v>0</v>
      </c>
      <c r="BC69" s="6">
        <v>21.21</v>
      </c>
      <c r="BD69" s="6">
        <v>9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29.2</v>
      </c>
      <c r="BM69" s="6">
        <v>0</v>
      </c>
      <c r="BN69" s="6">
        <v>0</v>
      </c>
      <c r="BO69" s="6">
        <v>0</v>
      </c>
      <c r="BP69" s="6">
        <v>29.2</v>
      </c>
      <c r="BQ69" s="6">
        <v>4</v>
      </c>
      <c r="BR69" s="6">
        <v>0</v>
      </c>
      <c r="BS69" s="6">
        <v>0</v>
      </c>
      <c r="BT69" s="6">
        <v>0</v>
      </c>
      <c r="BU69" s="6">
        <v>0</v>
      </c>
      <c r="BV69" s="6">
        <v>0</v>
      </c>
      <c r="BW69" s="6">
        <v>0</v>
      </c>
      <c r="BX69" s="6">
        <v>0</v>
      </c>
      <c r="BY69" s="6">
        <v>31.3</v>
      </c>
      <c r="BZ69" s="6">
        <v>0</v>
      </c>
      <c r="CA69" s="6">
        <v>0</v>
      </c>
      <c r="CB69" s="6">
        <v>1</v>
      </c>
      <c r="CC69" s="6">
        <v>26.3</v>
      </c>
      <c r="CD69" s="6">
        <v>8</v>
      </c>
      <c r="CE69" s="6">
        <v>0</v>
      </c>
      <c r="CF69" s="6">
        <v>0</v>
      </c>
      <c r="CG69" s="6">
        <v>0</v>
      </c>
      <c r="CH69" s="6">
        <v>0</v>
      </c>
      <c r="CI69" s="6">
        <v>0</v>
      </c>
      <c r="CJ69" s="6">
        <v>0</v>
      </c>
      <c r="CK69" s="6">
        <v>0</v>
      </c>
      <c r="CL69" s="6">
        <v>38.54</v>
      </c>
      <c r="CM69" s="6">
        <v>0</v>
      </c>
      <c r="CN69" s="6">
        <v>1</v>
      </c>
      <c r="CO69" s="6">
        <v>0</v>
      </c>
      <c r="CP69" s="6">
        <v>48.54</v>
      </c>
      <c r="CQ69" s="6">
        <v>18</v>
      </c>
      <c r="CR69" s="6">
        <v>0</v>
      </c>
      <c r="CS69" s="6">
        <v>0</v>
      </c>
      <c r="CT69" s="6">
        <v>0</v>
      </c>
      <c r="CU69" s="6">
        <v>0</v>
      </c>
      <c r="CV69" s="6">
        <v>0</v>
      </c>
      <c r="CW69" s="6">
        <v>0</v>
      </c>
      <c r="CX69" s="6">
        <v>0</v>
      </c>
      <c r="CY69" s="6">
        <v>32.46</v>
      </c>
      <c r="CZ69" s="6">
        <v>0</v>
      </c>
      <c r="DA69" s="6">
        <v>0</v>
      </c>
      <c r="DB69" s="6">
        <v>0</v>
      </c>
      <c r="DC69" s="6">
        <v>32.46</v>
      </c>
      <c r="DD69" s="6">
        <v>4</v>
      </c>
      <c r="DE69" s="6">
        <v>0</v>
      </c>
      <c r="DF69" s="6">
        <v>0</v>
      </c>
      <c r="DG69" s="6">
        <v>0</v>
      </c>
      <c r="DH69" s="6">
        <v>0</v>
      </c>
      <c r="DI69" s="6">
        <v>0</v>
      </c>
      <c r="DJ69" s="6">
        <v>0</v>
      </c>
      <c r="DK69" s="6">
        <v>0</v>
      </c>
      <c r="DL69" s="6">
        <v>27.17</v>
      </c>
      <c r="DM69" s="6">
        <v>0</v>
      </c>
      <c r="DN69" s="6">
        <v>0</v>
      </c>
      <c r="DO69" s="6">
        <v>0</v>
      </c>
      <c r="DP69" s="6">
        <v>27.17</v>
      </c>
      <c r="DQ69" s="6">
        <v>11</v>
      </c>
      <c r="DR69" s="6">
        <v>0</v>
      </c>
      <c r="DS69" s="6">
        <v>0</v>
      </c>
      <c r="DT69" s="6">
        <v>0</v>
      </c>
      <c r="DU69" s="6">
        <v>0</v>
      </c>
      <c r="DV69" s="6">
        <v>0</v>
      </c>
      <c r="DW69" s="6">
        <v>0</v>
      </c>
      <c r="DX69" s="6">
        <v>0</v>
      </c>
      <c r="DY69" s="6">
        <v>20.77</v>
      </c>
      <c r="DZ69" s="6">
        <v>0</v>
      </c>
      <c r="EA69" s="6">
        <v>0</v>
      </c>
      <c r="EB69" s="6">
        <v>0</v>
      </c>
      <c r="EC69" s="6">
        <v>20.77</v>
      </c>
      <c r="ED69" s="6">
        <v>7</v>
      </c>
      <c r="EE69" s="6">
        <v>0</v>
      </c>
      <c r="EF69" s="6">
        <v>0</v>
      </c>
      <c r="EG69" s="6">
        <v>0</v>
      </c>
      <c r="EH69" s="6">
        <v>0</v>
      </c>
      <c r="EI69" s="6">
        <v>0</v>
      </c>
      <c r="EJ69" s="6">
        <v>0</v>
      </c>
      <c r="EK69" s="6">
        <v>0</v>
      </c>
      <c r="EL69" s="6">
        <v>22.61</v>
      </c>
      <c r="EM69" s="6">
        <v>0</v>
      </c>
      <c r="EN69" s="6">
        <v>0</v>
      </c>
      <c r="EO69" s="6">
        <v>0</v>
      </c>
      <c r="EP69" s="6">
        <v>22.61</v>
      </c>
      <c r="EQ69" s="6">
        <v>4</v>
      </c>
      <c r="ER69" s="6">
        <v>0</v>
      </c>
      <c r="ES69" s="6">
        <v>0</v>
      </c>
      <c r="ET69" s="6">
        <v>0</v>
      </c>
      <c r="EU69" s="6">
        <v>0</v>
      </c>
      <c r="EV69" s="6">
        <v>0</v>
      </c>
      <c r="EW69" s="6">
        <v>0</v>
      </c>
      <c r="EX69" s="6">
        <v>0</v>
      </c>
      <c r="EY69" s="6">
        <v>24.44</v>
      </c>
      <c r="EZ69" s="6">
        <v>0</v>
      </c>
      <c r="FA69" s="6">
        <v>0</v>
      </c>
      <c r="FB69" s="6">
        <v>0</v>
      </c>
      <c r="FC69" s="6">
        <v>24.44</v>
      </c>
      <c r="FD69" s="6">
        <v>6</v>
      </c>
      <c r="FE69" s="6">
        <v>0</v>
      </c>
      <c r="FF69" s="6">
        <v>0</v>
      </c>
      <c r="FG69" s="6">
        <v>0</v>
      </c>
      <c r="FH69" s="6">
        <v>0</v>
      </c>
      <c r="FI69" s="6">
        <v>0</v>
      </c>
      <c r="FJ69" s="6">
        <v>0</v>
      </c>
      <c r="FK69" s="6">
        <v>0</v>
      </c>
      <c r="FL69" s="6">
        <v>22.49</v>
      </c>
      <c r="FM69" s="6">
        <v>0</v>
      </c>
      <c r="FN69" s="6">
        <v>0</v>
      </c>
      <c r="FO69" s="6">
        <v>0</v>
      </c>
      <c r="FP69" s="6">
        <v>22.49</v>
      </c>
      <c r="FQ69" s="6">
        <v>6</v>
      </c>
      <c r="FR69" s="6">
        <v>0</v>
      </c>
      <c r="FS69" s="6">
        <v>0</v>
      </c>
      <c r="FT69" s="6">
        <v>0</v>
      </c>
      <c r="FU69" s="6">
        <v>0</v>
      </c>
      <c r="FV69" s="6">
        <v>0</v>
      </c>
      <c r="FW69" s="6">
        <v>0</v>
      </c>
      <c r="FX69" s="6">
        <v>0</v>
      </c>
      <c r="FY69" s="6">
        <v>25.17</v>
      </c>
      <c r="FZ69" s="6">
        <v>0</v>
      </c>
      <c r="GA69" s="6">
        <v>0</v>
      </c>
      <c r="GB69" s="6">
        <v>0</v>
      </c>
      <c r="GC69" s="6">
        <v>25.17</v>
      </c>
      <c r="GD69" s="6">
        <v>4</v>
      </c>
      <c r="GE69" s="6">
        <v>0</v>
      </c>
      <c r="GF69" s="6">
        <v>0</v>
      </c>
      <c r="GG69" s="6">
        <v>0</v>
      </c>
      <c r="GH69" s="6">
        <v>0</v>
      </c>
      <c r="GI69" s="6">
        <v>0</v>
      </c>
      <c r="GJ69" s="6">
        <v>0</v>
      </c>
      <c r="GK69" s="6">
        <v>0</v>
      </c>
      <c r="GL69" s="6">
        <v>20.079999999999998</v>
      </c>
      <c r="GM69" s="6">
        <v>0</v>
      </c>
      <c r="GN69" s="6">
        <v>0</v>
      </c>
      <c r="GO69" s="6">
        <v>0</v>
      </c>
      <c r="GP69" s="6">
        <v>20.079999999999998</v>
      </c>
      <c r="GQ69" s="6">
        <v>6</v>
      </c>
      <c r="GR69" s="6">
        <v>0</v>
      </c>
      <c r="GS69" s="6">
        <v>0</v>
      </c>
      <c r="GT69" s="6">
        <v>0</v>
      </c>
      <c r="GU69" s="6">
        <v>0</v>
      </c>
      <c r="GV69" s="6">
        <v>0</v>
      </c>
      <c r="GW69" s="6">
        <v>0</v>
      </c>
      <c r="GX69" s="6">
        <v>0</v>
      </c>
      <c r="GY69" s="6">
        <v>34.450000000000003</v>
      </c>
      <c r="GZ69" s="6">
        <v>0</v>
      </c>
      <c r="HA69" s="6">
        <v>0</v>
      </c>
      <c r="HB69" s="6">
        <v>0</v>
      </c>
      <c r="HC69" s="6">
        <v>34.450000000000003</v>
      </c>
      <c r="HD69" s="6">
        <v>7</v>
      </c>
      <c r="HE69" s="6">
        <v>0</v>
      </c>
      <c r="HF69" s="6">
        <v>0</v>
      </c>
      <c r="HG69" s="6">
        <v>0</v>
      </c>
      <c r="HH69" s="6">
        <v>0</v>
      </c>
      <c r="HI69" s="6">
        <v>0</v>
      </c>
      <c r="HJ69" s="6">
        <v>0</v>
      </c>
      <c r="HK69" s="6">
        <v>0</v>
      </c>
      <c r="HL69"/>
    </row>
    <row r="70" spans="1:220" x14ac:dyDescent="0.25">
      <c r="A70" s="3" t="s">
        <v>137</v>
      </c>
      <c r="B70" s="3" t="s">
        <v>27</v>
      </c>
      <c r="C70" s="3">
        <v>1</v>
      </c>
      <c r="D70" s="7">
        <v>1</v>
      </c>
      <c r="E70" s="3">
        <f t="shared" si="25"/>
        <v>478.80000000000007</v>
      </c>
      <c r="F70" s="3">
        <f t="shared" si="26"/>
        <v>15</v>
      </c>
      <c r="G70" s="3">
        <f t="shared" si="27"/>
        <v>1</v>
      </c>
      <c r="H70" s="5" t="s">
        <v>7</v>
      </c>
      <c r="I70" s="6">
        <v>999801</v>
      </c>
      <c r="J70" s="6">
        <v>1</v>
      </c>
      <c r="K70" s="5" t="s">
        <v>11</v>
      </c>
      <c r="L70" s="5" t="s">
        <v>28</v>
      </c>
      <c r="M70" s="5" t="s">
        <v>30</v>
      </c>
      <c r="N70" s="6">
        <v>15</v>
      </c>
      <c r="O70" s="6">
        <v>478.80000000000007</v>
      </c>
      <c r="P70" s="6">
        <v>15</v>
      </c>
      <c r="Q70" s="6">
        <v>1</v>
      </c>
      <c r="R70" s="6">
        <v>1</v>
      </c>
      <c r="S70" s="6">
        <v>195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20.93</v>
      </c>
      <c r="Z70" s="6">
        <v>0</v>
      </c>
      <c r="AA70" s="6">
        <v>0</v>
      </c>
      <c r="AB70" s="6">
        <v>0</v>
      </c>
      <c r="AC70" s="6">
        <v>20.93</v>
      </c>
      <c r="AD70" s="6">
        <v>9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24.97</v>
      </c>
      <c r="AM70" s="6">
        <v>0</v>
      </c>
      <c r="AN70" s="6">
        <v>1</v>
      </c>
      <c r="AO70" s="6">
        <v>0</v>
      </c>
      <c r="AP70" s="6">
        <v>34.97</v>
      </c>
      <c r="AQ70" s="6">
        <v>16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22.38</v>
      </c>
      <c r="AZ70" s="6">
        <v>1</v>
      </c>
      <c r="BA70" s="6">
        <v>0</v>
      </c>
      <c r="BB70" s="6">
        <v>0</v>
      </c>
      <c r="BC70" s="6">
        <v>27.38</v>
      </c>
      <c r="BD70" s="6">
        <v>17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27.01</v>
      </c>
      <c r="BM70" s="6">
        <v>2</v>
      </c>
      <c r="BN70" s="6">
        <v>0</v>
      </c>
      <c r="BO70" s="6">
        <v>0</v>
      </c>
      <c r="BP70" s="6">
        <v>37.010000000000005</v>
      </c>
      <c r="BQ70" s="6">
        <v>16</v>
      </c>
      <c r="BR70" s="6">
        <v>0</v>
      </c>
      <c r="BS70" s="6">
        <v>0</v>
      </c>
      <c r="BT70" s="6">
        <v>0</v>
      </c>
      <c r="BU70" s="6">
        <v>0</v>
      </c>
      <c r="BV70" s="6">
        <v>0</v>
      </c>
      <c r="BW70" s="6">
        <v>0</v>
      </c>
      <c r="BX70" s="6">
        <v>0</v>
      </c>
      <c r="BY70" s="6">
        <v>34.200000000000003</v>
      </c>
      <c r="BZ70" s="6">
        <v>4</v>
      </c>
      <c r="CA70" s="6">
        <v>0</v>
      </c>
      <c r="CB70" s="6">
        <v>1</v>
      </c>
      <c r="CC70" s="6">
        <v>49.2</v>
      </c>
      <c r="CD70" s="6">
        <v>22</v>
      </c>
      <c r="CE70" s="6">
        <v>0</v>
      </c>
      <c r="CF70" s="6">
        <v>0</v>
      </c>
      <c r="CG70" s="6">
        <v>0</v>
      </c>
      <c r="CH70" s="6">
        <v>0</v>
      </c>
      <c r="CI70" s="6">
        <v>0</v>
      </c>
      <c r="CJ70" s="6">
        <v>0</v>
      </c>
      <c r="CK70" s="6">
        <v>0</v>
      </c>
      <c r="CL70" s="6">
        <v>38.1</v>
      </c>
      <c r="CM70" s="6">
        <v>0</v>
      </c>
      <c r="CN70" s="6">
        <v>0</v>
      </c>
      <c r="CO70" s="6">
        <v>0</v>
      </c>
      <c r="CP70" s="6">
        <v>38.1</v>
      </c>
      <c r="CQ70" s="6">
        <v>12</v>
      </c>
      <c r="CR70" s="6">
        <v>0</v>
      </c>
      <c r="CS70" s="6">
        <v>0</v>
      </c>
      <c r="CT70" s="6">
        <v>0</v>
      </c>
      <c r="CU70" s="6">
        <v>0</v>
      </c>
      <c r="CV70" s="6">
        <v>0</v>
      </c>
      <c r="CW70" s="6">
        <v>0</v>
      </c>
      <c r="CX70" s="6">
        <v>0</v>
      </c>
      <c r="CY70" s="6">
        <v>34.880000000000003</v>
      </c>
      <c r="CZ70" s="6">
        <v>0</v>
      </c>
      <c r="DA70" s="6">
        <v>0</v>
      </c>
      <c r="DB70" s="6">
        <v>0</v>
      </c>
      <c r="DC70" s="6">
        <v>34.880000000000003</v>
      </c>
      <c r="DD70" s="6">
        <v>8</v>
      </c>
      <c r="DE70" s="6">
        <v>0</v>
      </c>
      <c r="DF70" s="6">
        <v>0</v>
      </c>
      <c r="DG70" s="6">
        <v>0</v>
      </c>
      <c r="DH70" s="6">
        <v>0</v>
      </c>
      <c r="DI70" s="6">
        <v>0</v>
      </c>
      <c r="DJ70" s="6">
        <v>0</v>
      </c>
      <c r="DK70" s="6">
        <v>0</v>
      </c>
      <c r="DL70" s="6">
        <v>32.200000000000003</v>
      </c>
      <c r="DM70" s="6">
        <v>1</v>
      </c>
      <c r="DN70" s="6">
        <v>0</v>
      </c>
      <c r="DO70" s="6">
        <v>0</v>
      </c>
      <c r="DP70" s="6">
        <v>37.200000000000003</v>
      </c>
      <c r="DQ70" s="6">
        <v>19</v>
      </c>
      <c r="DR70" s="6">
        <v>0</v>
      </c>
      <c r="DS70" s="6">
        <v>0</v>
      </c>
      <c r="DT70" s="6">
        <v>0</v>
      </c>
      <c r="DU70" s="6">
        <v>0</v>
      </c>
      <c r="DV70" s="6">
        <v>0</v>
      </c>
      <c r="DW70" s="6">
        <v>0</v>
      </c>
      <c r="DX70" s="6">
        <v>0</v>
      </c>
      <c r="DY70" s="6">
        <v>23.53</v>
      </c>
      <c r="DZ70" s="6">
        <v>1</v>
      </c>
      <c r="EA70" s="6">
        <v>0</v>
      </c>
      <c r="EB70" s="6">
        <v>0</v>
      </c>
      <c r="EC70" s="6">
        <v>28.53</v>
      </c>
      <c r="ED70" s="6">
        <v>16</v>
      </c>
      <c r="EE70" s="6">
        <v>0</v>
      </c>
      <c r="EF70" s="6">
        <v>0</v>
      </c>
      <c r="EG70" s="6">
        <v>0</v>
      </c>
      <c r="EH70" s="6">
        <v>0</v>
      </c>
      <c r="EI70" s="6">
        <v>0</v>
      </c>
      <c r="EJ70" s="6">
        <v>0</v>
      </c>
      <c r="EK70" s="6">
        <v>0</v>
      </c>
      <c r="EL70" s="6">
        <v>32.979999999999997</v>
      </c>
      <c r="EM70" s="6">
        <v>0</v>
      </c>
      <c r="EN70" s="6">
        <v>0</v>
      </c>
      <c r="EO70" s="6">
        <v>0</v>
      </c>
      <c r="EP70" s="6">
        <v>32.979999999999997</v>
      </c>
      <c r="EQ70" s="6">
        <v>15</v>
      </c>
      <c r="ER70" s="6">
        <v>0</v>
      </c>
      <c r="ES70" s="6">
        <v>0</v>
      </c>
      <c r="ET70" s="6">
        <v>0</v>
      </c>
      <c r="EU70" s="6">
        <v>0</v>
      </c>
      <c r="EV70" s="6">
        <v>0</v>
      </c>
      <c r="EW70" s="6">
        <v>0</v>
      </c>
      <c r="EX70" s="6">
        <v>0</v>
      </c>
      <c r="EY70" s="6">
        <v>27.72</v>
      </c>
      <c r="EZ70" s="6">
        <v>0</v>
      </c>
      <c r="FA70" s="6">
        <v>0</v>
      </c>
      <c r="FB70" s="6">
        <v>0</v>
      </c>
      <c r="FC70" s="6">
        <v>27.72</v>
      </c>
      <c r="FD70" s="6">
        <v>12</v>
      </c>
      <c r="FE70" s="6">
        <v>0</v>
      </c>
      <c r="FF70" s="6">
        <v>0</v>
      </c>
      <c r="FG70" s="6">
        <v>0</v>
      </c>
      <c r="FH70" s="6">
        <v>0</v>
      </c>
      <c r="FI70" s="6">
        <v>0</v>
      </c>
      <c r="FJ70" s="6">
        <v>0</v>
      </c>
      <c r="FK70" s="6">
        <v>0</v>
      </c>
      <c r="FL70" s="6">
        <v>24.26</v>
      </c>
      <c r="FM70" s="6">
        <v>0</v>
      </c>
      <c r="FN70" s="6">
        <v>0</v>
      </c>
      <c r="FO70" s="6">
        <v>0</v>
      </c>
      <c r="FP70" s="6">
        <v>24.26</v>
      </c>
      <c r="FQ70" s="6">
        <v>10</v>
      </c>
      <c r="FR70" s="6">
        <v>0</v>
      </c>
      <c r="FS70" s="6">
        <v>0</v>
      </c>
      <c r="FT70" s="6">
        <v>0</v>
      </c>
      <c r="FU70" s="6">
        <v>0</v>
      </c>
      <c r="FV70" s="6">
        <v>0</v>
      </c>
      <c r="FW70" s="6">
        <v>0</v>
      </c>
      <c r="FX70" s="6">
        <v>0</v>
      </c>
      <c r="FY70" s="6">
        <v>27.54</v>
      </c>
      <c r="FZ70" s="6">
        <v>0</v>
      </c>
      <c r="GA70" s="6">
        <v>0</v>
      </c>
      <c r="GB70" s="6">
        <v>0</v>
      </c>
      <c r="GC70" s="6">
        <v>27.54</v>
      </c>
      <c r="GD70" s="6">
        <v>7</v>
      </c>
      <c r="GE70" s="6">
        <v>0</v>
      </c>
      <c r="GF70" s="6">
        <v>0</v>
      </c>
      <c r="GG70" s="6">
        <v>0</v>
      </c>
      <c r="GH70" s="6">
        <v>0</v>
      </c>
      <c r="GI70" s="6">
        <v>0</v>
      </c>
      <c r="GJ70" s="6">
        <v>0</v>
      </c>
      <c r="GK70" s="6">
        <v>0</v>
      </c>
      <c r="GL70" s="6">
        <v>25.49</v>
      </c>
      <c r="GM70" s="6">
        <v>0</v>
      </c>
      <c r="GN70" s="6">
        <v>0</v>
      </c>
      <c r="GO70" s="6">
        <v>0</v>
      </c>
      <c r="GP70" s="6">
        <v>25.49</v>
      </c>
      <c r="GQ70" s="6">
        <v>11</v>
      </c>
      <c r="GR70" s="6">
        <v>0</v>
      </c>
      <c r="GS70" s="6">
        <v>0</v>
      </c>
      <c r="GT70" s="6">
        <v>0</v>
      </c>
      <c r="GU70" s="6">
        <v>0</v>
      </c>
      <c r="GV70" s="6">
        <v>0</v>
      </c>
      <c r="GW70" s="6">
        <v>0</v>
      </c>
      <c r="GX70" s="6">
        <v>0</v>
      </c>
      <c r="GY70" s="6">
        <v>32.61</v>
      </c>
      <c r="GZ70" s="6">
        <v>0</v>
      </c>
      <c r="HA70" s="6">
        <v>0</v>
      </c>
      <c r="HB70" s="6">
        <v>0</v>
      </c>
      <c r="HC70" s="6">
        <v>32.61</v>
      </c>
      <c r="HD70" s="6">
        <v>5</v>
      </c>
      <c r="HE70" s="6">
        <v>0</v>
      </c>
      <c r="HF70" s="6">
        <v>0</v>
      </c>
      <c r="HG70" s="6">
        <v>0</v>
      </c>
      <c r="HH70" s="6">
        <v>0</v>
      </c>
      <c r="HI70" s="6">
        <v>0</v>
      </c>
      <c r="HJ70" s="6">
        <v>0</v>
      </c>
      <c r="HK70" s="6">
        <v>0</v>
      </c>
      <c r="HL70"/>
    </row>
    <row r="71" spans="1:220" x14ac:dyDescent="0.25">
      <c r="A71" s="3" t="s">
        <v>137</v>
      </c>
      <c r="B71" s="3" t="s">
        <v>27</v>
      </c>
      <c r="C71" s="3">
        <v>1</v>
      </c>
      <c r="D71" s="7">
        <v>0</v>
      </c>
      <c r="E71" s="3">
        <f t="shared" si="25"/>
        <v>0</v>
      </c>
      <c r="F71" s="3">
        <f t="shared" si="26"/>
        <v>0</v>
      </c>
      <c r="G71" s="3">
        <f t="shared" si="27"/>
        <v>0</v>
      </c>
      <c r="H71" s="5" t="s">
        <v>188</v>
      </c>
      <c r="I71" s="6">
        <v>999456</v>
      </c>
      <c r="J71" s="6">
        <v>1</v>
      </c>
      <c r="K71" s="5" t="s">
        <v>13</v>
      </c>
      <c r="L71" s="5" t="s">
        <v>33</v>
      </c>
      <c r="M71" s="5" t="s">
        <v>27</v>
      </c>
      <c r="N71" s="6">
        <v>18</v>
      </c>
      <c r="O71" s="6">
        <v>542.18000000000006</v>
      </c>
      <c r="P71" s="6">
        <v>16</v>
      </c>
      <c r="Q71" s="6">
        <v>3</v>
      </c>
      <c r="R71" s="6">
        <v>3</v>
      </c>
      <c r="S71" s="6">
        <v>208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22.36</v>
      </c>
      <c r="Z71" s="6">
        <v>10</v>
      </c>
      <c r="AA71" s="6">
        <v>0</v>
      </c>
      <c r="AB71" s="6">
        <v>0</v>
      </c>
      <c r="AC71" s="6">
        <v>72.36</v>
      </c>
      <c r="AD71" s="6">
        <v>22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27.73</v>
      </c>
      <c r="AM71" s="6">
        <v>0</v>
      </c>
      <c r="AN71" s="6">
        <v>0</v>
      </c>
      <c r="AO71" s="6">
        <v>0</v>
      </c>
      <c r="AP71" s="6">
        <v>27.73</v>
      </c>
      <c r="AQ71" s="6">
        <v>10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22.21</v>
      </c>
      <c r="AZ71" s="6">
        <v>0</v>
      </c>
      <c r="BA71" s="6">
        <v>0</v>
      </c>
      <c r="BB71" s="6">
        <v>0</v>
      </c>
      <c r="BC71" s="6">
        <v>22.21</v>
      </c>
      <c r="BD71" s="6">
        <v>11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33.479999999999997</v>
      </c>
      <c r="BM71" s="6">
        <v>0</v>
      </c>
      <c r="BN71" s="6">
        <v>0</v>
      </c>
      <c r="BO71" s="6">
        <v>0</v>
      </c>
      <c r="BP71" s="6">
        <v>33.479999999999997</v>
      </c>
      <c r="BQ71" s="6">
        <v>10</v>
      </c>
      <c r="BR71" s="6">
        <v>0</v>
      </c>
      <c r="BS71" s="6">
        <v>0</v>
      </c>
      <c r="BT71" s="6">
        <v>0</v>
      </c>
      <c r="BU71" s="6">
        <v>0</v>
      </c>
      <c r="BV71" s="6">
        <v>0</v>
      </c>
      <c r="BW71" s="6">
        <v>0</v>
      </c>
      <c r="BX71" s="6">
        <v>0</v>
      </c>
      <c r="BY71" s="6">
        <v>32.86</v>
      </c>
      <c r="BZ71" s="6">
        <v>1</v>
      </c>
      <c r="CA71" s="6">
        <v>0</v>
      </c>
      <c r="CB71" s="6">
        <v>1</v>
      </c>
      <c r="CC71" s="6">
        <v>32.86</v>
      </c>
      <c r="CD71" s="6">
        <v>16</v>
      </c>
      <c r="CE71" s="6">
        <v>0</v>
      </c>
      <c r="CF71" s="6">
        <v>0</v>
      </c>
      <c r="CG71" s="6">
        <v>0</v>
      </c>
      <c r="CH71" s="6">
        <v>0</v>
      </c>
      <c r="CI71" s="6">
        <v>0</v>
      </c>
      <c r="CJ71" s="6">
        <v>0</v>
      </c>
      <c r="CK71" s="6">
        <v>0</v>
      </c>
      <c r="CL71" s="6">
        <v>38.590000000000003</v>
      </c>
      <c r="CM71" s="6">
        <v>0</v>
      </c>
      <c r="CN71" s="6">
        <v>1</v>
      </c>
      <c r="CO71" s="6">
        <v>0</v>
      </c>
      <c r="CP71" s="6">
        <v>48.59</v>
      </c>
      <c r="CQ71" s="6">
        <v>19</v>
      </c>
      <c r="CR71" s="6">
        <v>0</v>
      </c>
      <c r="CS71" s="6">
        <v>0</v>
      </c>
      <c r="CT71" s="6">
        <v>0</v>
      </c>
      <c r="CU71" s="6">
        <v>0</v>
      </c>
      <c r="CV71" s="6">
        <v>0</v>
      </c>
      <c r="CW71" s="6">
        <v>0</v>
      </c>
      <c r="CX71" s="6">
        <v>0</v>
      </c>
      <c r="CY71" s="6">
        <v>42.69</v>
      </c>
      <c r="CZ71" s="6">
        <v>0</v>
      </c>
      <c r="DA71" s="6">
        <v>0</v>
      </c>
      <c r="DB71" s="6">
        <v>0</v>
      </c>
      <c r="DC71" s="6">
        <v>42.69</v>
      </c>
      <c r="DD71" s="6">
        <v>16</v>
      </c>
      <c r="DE71" s="6">
        <v>0</v>
      </c>
      <c r="DF71" s="6">
        <v>0</v>
      </c>
      <c r="DG71" s="6">
        <v>0</v>
      </c>
      <c r="DH71" s="6">
        <v>0</v>
      </c>
      <c r="DI71" s="6">
        <v>0</v>
      </c>
      <c r="DJ71" s="6">
        <v>0</v>
      </c>
      <c r="DK71" s="6">
        <v>0</v>
      </c>
      <c r="DL71" s="6">
        <v>27.22</v>
      </c>
      <c r="DM71" s="6">
        <v>0</v>
      </c>
      <c r="DN71" s="6">
        <v>0</v>
      </c>
      <c r="DO71" s="6">
        <v>0</v>
      </c>
      <c r="DP71" s="6">
        <v>27.22</v>
      </c>
      <c r="DQ71" s="6">
        <v>13</v>
      </c>
      <c r="DR71" s="6">
        <v>0</v>
      </c>
      <c r="DS71" s="6">
        <v>0</v>
      </c>
      <c r="DT71" s="6">
        <v>0</v>
      </c>
      <c r="DU71" s="6">
        <v>0</v>
      </c>
      <c r="DV71" s="6">
        <v>0</v>
      </c>
      <c r="DW71" s="6">
        <v>0</v>
      </c>
      <c r="DX71" s="6">
        <v>0</v>
      </c>
      <c r="DY71" s="6">
        <v>21.61</v>
      </c>
      <c r="DZ71" s="6">
        <v>1</v>
      </c>
      <c r="EA71" s="6">
        <v>0</v>
      </c>
      <c r="EB71" s="6">
        <v>0</v>
      </c>
      <c r="EC71" s="6">
        <v>26.61</v>
      </c>
      <c r="ED71" s="6">
        <v>15</v>
      </c>
      <c r="EE71" s="6">
        <v>0</v>
      </c>
      <c r="EF71" s="6">
        <v>0</v>
      </c>
      <c r="EG71" s="6">
        <v>0</v>
      </c>
      <c r="EH71" s="6">
        <v>0</v>
      </c>
      <c r="EI71" s="6">
        <v>0</v>
      </c>
      <c r="EJ71" s="6">
        <v>0</v>
      </c>
      <c r="EK71" s="6">
        <v>0</v>
      </c>
      <c r="EL71" s="6">
        <v>30.64</v>
      </c>
      <c r="EM71" s="6">
        <v>0</v>
      </c>
      <c r="EN71" s="6">
        <v>0</v>
      </c>
      <c r="EO71" s="6">
        <v>0</v>
      </c>
      <c r="EP71" s="6">
        <v>30.64</v>
      </c>
      <c r="EQ71" s="6">
        <v>13</v>
      </c>
      <c r="ER71" s="6">
        <v>0</v>
      </c>
      <c r="ES71" s="6">
        <v>0</v>
      </c>
      <c r="ET71" s="6">
        <v>0</v>
      </c>
      <c r="EU71" s="6">
        <v>0</v>
      </c>
      <c r="EV71" s="6">
        <v>0</v>
      </c>
      <c r="EW71" s="6">
        <v>0</v>
      </c>
      <c r="EX71" s="6">
        <v>0</v>
      </c>
      <c r="EY71" s="6">
        <v>28.44</v>
      </c>
      <c r="EZ71" s="6">
        <v>0</v>
      </c>
      <c r="FA71" s="6">
        <v>0</v>
      </c>
      <c r="FB71" s="6">
        <v>0</v>
      </c>
      <c r="FC71" s="6">
        <v>28.44</v>
      </c>
      <c r="FD71" s="6">
        <v>13</v>
      </c>
      <c r="FE71" s="6">
        <v>0</v>
      </c>
      <c r="FF71" s="6">
        <v>0</v>
      </c>
      <c r="FG71" s="6">
        <v>0</v>
      </c>
      <c r="FH71" s="6">
        <v>0</v>
      </c>
      <c r="FI71" s="6">
        <v>0</v>
      </c>
      <c r="FJ71" s="6">
        <v>0</v>
      </c>
      <c r="FK71" s="6">
        <v>0</v>
      </c>
      <c r="FL71" s="6">
        <v>22.18</v>
      </c>
      <c r="FM71" s="6">
        <v>0</v>
      </c>
      <c r="FN71" s="6">
        <v>0</v>
      </c>
      <c r="FO71" s="6">
        <v>0</v>
      </c>
      <c r="FP71" s="6">
        <v>22.18</v>
      </c>
      <c r="FQ71" s="6">
        <v>5</v>
      </c>
      <c r="FR71" s="6">
        <v>0</v>
      </c>
      <c r="FS71" s="6">
        <v>0</v>
      </c>
      <c r="FT71" s="6">
        <v>0</v>
      </c>
      <c r="FU71" s="6">
        <v>0</v>
      </c>
      <c r="FV71" s="6">
        <v>0</v>
      </c>
      <c r="FW71" s="6">
        <v>0</v>
      </c>
      <c r="FX71" s="6">
        <v>0</v>
      </c>
      <c r="FY71" s="6">
        <v>33.270000000000003</v>
      </c>
      <c r="FZ71" s="6">
        <v>0</v>
      </c>
      <c r="GA71" s="6">
        <v>0</v>
      </c>
      <c r="GB71" s="6">
        <v>0</v>
      </c>
      <c r="GC71" s="6">
        <v>33.270000000000003</v>
      </c>
      <c r="GD71" s="6">
        <v>10</v>
      </c>
      <c r="GE71" s="6">
        <v>0</v>
      </c>
      <c r="GF71" s="6">
        <v>0</v>
      </c>
      <c r="GG71" s="6">
        <v>0</v>
      </c>
      <c r="GH71" s="6">
        <v>0</v>
      </c>
      <c r="GI71" s="6">
        <v>0</v>
      </c>
      <c r="GJ71" s="6">
        <v>0</v>
      </c>
      <c r="GK71" s="6">
        <v>0</v>
      </c>
      <c r="GL71" s="6">
        <v>27.23</v>
      </c>
      <c r="GM71" s="6">
        <v>0</v>
      </c>
      <c r="GN71" s="6">
        <v>0</v>
      </c>
      <c r="GO71" s="6">
        <v>0</v>
      </c>
      <c r="GP71" s="6">
        <v>27.23</v>
      </c>
      <c r="GQ71" s="6">
        <v>13</v>
      </c>
      <c r="GR71" s="6">
        <v>0</v>
      </c>
      <c r="GS71" s="6">
        <v>0</v>
      </c>
      <c r="GT71" s="6">
        <v>0</v>
      </c>
      <c r="GU71" s="6">
        <v>0</v>
      </c>
      <c r="GV71" s="6">
        <v>0</v>
      </c>
      <c r="GW71" s="6">
        <v>0</v>
      </c>
      <c r="GX71" s="6">
        <v>0</v>
      </c>
      <c r="GY71" s="6">
        <v>46.67</v>
      </c>
      <c r="GZ71" s="6">
        <v>2</v>
      </c>
      <c r="HA71" s="6">
        <v>1</v>
      </c>
      <c r="HB71" s="6">
        <v>0</v>
      </c>
      <c r="HC71" s="6">
        <v>66.67</v>
      </c>
      <c r="HD71" s="6">
        <v>22</v>
      </c>
      <c r="HE71" s="6">
        <v>0</v>
      </c>
      <c r="HF71" s="6">
        <v>0</v>
      </c>
      <c r="HG71" s="6">
        <v>0</v>
      </c>
      <c r="HH71" s="6">
        <v>0</v>
      </c>
      <c r="HI71" s="6">
        <v>0</v>
      </c>
      <c r="HJ71" s="6">
        <v>0</v>
      </c>
      <c r="HK71" s="6">
        <v>0</v>
      </c>
      <c r="HL71"/>
    </row>
    <row r="72" spans="1:220" x14ac:dyDescent="0.25">
      <c r="A72" s="3" t="s">
        <v>137</v>
      </c>
      <c r="B72" s="3" t="s">
        <v>27</v>
      </c>
      <c r="C72" s="3">
        <v>1</v>
      </c>
      <c r="D72" s="7">
        <v>1</v>
      </c>
      <c r="E72" s="3">
        <f t="shared" si="25"/>
        <v>647.61</v>
      </c>
      <c r="F72" s="3">
        <f t="shared" si="26"/>
        <v>21</v>
      </c>
      <c r="G72" s="3">
        <f t="shared" si="27"/>
        <v>2</v>
      </c>
      <c r="H72" s="5" t="s">
        <v>118</v>
      </c>
      <c r="I72" s="6">
        <v>999349</v>
      </c>
      <c r="J72" s="6">
        <v>1</v>
      </c>
      <c r="K72" s="5" t="s">
        <v>167</v>
      </c>
      <c r="L72" s="5" t="s">
        <v>168</v>
      </c>
      <c r="M72" s="5" t="s">
        <v>27</v>
      </c>
      <c r="N72" s="6">
        <v>21</v>
      </c>
      <c r="O72" s="6">
        <v>647.61</v>
      </c>
      <c r="P72" s="6">
        <v>21</v>
      </c>
      <c r="Q72" s="6">
        <v>2</v>
      </c>
      <c r="R72" s="6">
        <v>2</v>
      </c>
      <c r="S72" s="6">
        <v>302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31.55</v>
      </c>
      <c r="Z72" s="6">
        <v>1</v>
      </c>
      <c r="AA72" s="6">
        <v>0</v>
      </c>
      <c r="AB72" s="6">
        <v>0</v>
      </c>
      <c r="AC72" s="6">
        <v>36.549999999999997</v>
      </c>
      <c r="AD72" s="6">
        <v>20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39.799999999999997</v>
      </c>
      <c r="AM72" s="6">
        <v>0</v>
      </c>
      <c r="AN72" s="6">
        <v>0</v>
      </c>
      <c r="AO72" s="6">
        <v>0</v>
      </c>
      <c r="AP72" s="6">
        <v>39.799999999999997</v>
      </c>
      <c r="AQ72" s="6">
        <v>19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32.47</v>
      </c>
      <c r="AZ72" s="6">
        <v>0</v>
      </c>
      <c r="BA72" s="6">
        <v>0</v>
      </c>
      <c r="BB72" s="6">
        <v>0</v>
      </c>
      <c r="BC72" s="6">
        <v>32.47</v>
      </c>
      <c r="BD72" s="6">
        <v>21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42.95</v>
      </c>
      <c r="BM72" s="6">
        <v>0</v>
      </c>
      <c r="BN72" s="6">
        <v>0</v>
      </c>
      <c r="BO72" s="6">
        <v>0</v>
      </c>
      <c r="BP72" s="6">
        <v>52.95</v>
      </c>
      <c r="BQ72" s="6">
        <v>21</v>
      </c>
      <c r="BR72" s="6">
        <v>0</v>
      </c>
      <c r="BS72" s="6">
        <v>0</v>
      </c>
      <c r="BT72" s="6">
        <v>1</v>
      </c>
      <c r="BU72" s="6">
        <v>0</v>
      </c>
      <c r="BV72" s="6">
        <v>0</v>
      </c>
      <c r="BW72" s="6">
        <v>0</v>
      </c>
      <c r="BX72" s="6">
        <v>0</v>
      </c>
      <c r="BY72" s="6">
        <v>47.92</v>
      </c>
      <c r="BZ72" s="6">
        <v>0</v>
      </c>
      <c r="CA72" s="6">
        <v>0</v>
      </c>
      <c r="CB72" s="6">
        <v>1</v>
      </c>
      <c r="CC72" s="6">
        <v>42.92</v>
      </c>
      <c r="CD72" s="6">
        <v>20</v>
      </c>
      <c r="CE72" s="6">
        <v>0</v>
      </c>
      <c r="CF72" s="6">
        <v>0</v>
      </c>
      <c r="CG72" s="6">
        <v>0</v>
      </c>
      <c r="CH72" s="6">
        <v>0</v>
      </c>
      <c r="CI72" s="6">
        <v>0</v>
      </c>
      <c r="CJ72" s="6">
        <v>0</v>
      </c>
      <c r="CK72" s="6">
        <v>0</v>
      </c>
      <c r="CL72" s="6">
        <v>50.46</v>
      </c>
      <c r="CM72" s="6">
        <v>0</v>
      </c>
      <c r="CN72" s="6">
        <v>0</v>
      </c>
      <c r="CO72" s="6">
        <v>0</v>
      </c>
      <c r="CP72" s="6">
        <v>50.46</v>
      </c>
      <c r="CQ72" s="6">
        <v>20</v>
      </c>
      <c r="CR72" s="6">
        <v>0</v>
      </c>
      <c r="CS72" s="6">
        <v>0</v>
      </c>
      <c r="CT72" s="6">
        <v>0</v>
      </c>
      <c r="CU72" s="6">
        <v>0</v>
      </c>
      <c r="CV72" s="6">
        <v>0</v>
      </c>
      <c r="CW72" s="6">
        <v>0</v>
      </c>
      <c r="CX72" s="6">
        <v>0</v>
      </c>
      <c r="CY72" s="6">
        <v>49.76</v>
      </c>
      <c r="CZ72" s="6">
        <v>0</v>
      </c>
      <c r="DA72" s="6">
        <v>0</v>
      </c>
      <c r="DB72" s="6">
        <v>0</v>
      </c>
      <c r="DC72" s="6">
        <v>49.76</v>
      </c>
      <c r="DD72" s="6">
        <v>19</v>
      </c>
      <c r="DE72" s="6">
        <v>0</v>
      </c>
      <c r="DF72" s="6">
        <v>0</v>
      </c>
      <c r="DG72" s="6">
        <v>0</v>
      </c>
      <c r="DH72" s="6">
        <v>0</v>
      </c>
      <c r="DI72" s="6">
        <v>0</v>
      </c>
      <c r="DJ72" s="6">
        <v>0</v>
      </c>
      <c r="DK72" s="6">
        <v>0</v>
      </c>
      <c r="DL72" s="6">
        <v>41.62</v>
      </c>
      <c r="DM72" s="6">
        <v>0</v>
      </c>
      <c r="DN72" s="6">
        <v>0</v>
      </c>
      <c r="DO72" s="6">
        <v>0</v>
      </c>
      <c r="DP72" s="6">
        <v>41.62</v>
      </c>
      <c r="DQ72" s="6">
        <v>22</v>
      </c>
      <c r="DR72" s="6">
        <v>0</v>
      </c>
      <c r="DS72" s="6">
        <v>0</v>
      </c>
      <c r="DT72" s="6">
        <v>0</v>
      </c>
      <c r="DU72" s="6">
        <v>0</v>
      </c>
      <c r="DV72" s="6">
        <v>0</v>
      </c>
      <c r="DW72" s="6">
        <v>0</v>
      </c>
      <c r="DX72" s="6">
        <v>0</v>
      </c>
      <c r="DY72" s="6">
        <v>32.409999999999997</v>
      </c>
      <c r="DZ72" s="6">
        <v>0</v>
      </c>
      <c r="EA72" s="6">
        <v>0</v>
      </c>
      <c r="EB72" s="6">
        <v>0</v>
      </c>
      <c r="EC72" s="6">
        <v>32.409999999999997</v>
      </c>
      <c r="ED72" s="6">
        <v>22</v>
      </c>
      <c r="EE72" s="6">
        <v>0</v>
      </c>
      <c r="EF72" s="6">
        <v>0</v>
      </c>
      <c r="EG72" s="6">
        <v>0</v>
      </c>
      <c r="EH72" s="6">
        <v>0</v>
      </c>
      <c r="EI72" s="6">
        <v>0</v>
      </c>
      <c r="EJ72" s="6">
        <v>0</v>
      </c>
      <c r="EK72" s="6">
        <v>0</v>
      </c>
      <c r="EL72" s="6">
        <v>48.02</v>
      </c>
      <c r="EM72" s="6">
        <v>0</v>
      </c>
      <c r="EN72" s="6">
        <v>0</v>
      </c>
      <c r="EO72" s="6">
        <v>0</v>
      </c>
      <c r="EP72" s="6">
        <v>48.02</v>
      </c>
      <c r="EQ72" s="6">
        <v>21</v>
      </c>
      <c r="ER72" s="6">
        <v>0</v>
      </c>
      <c r="ES72" s="6">
        <v>0</v>
      </c>
      <c r="ET72" s="6">
        <v>0</v>
      </c>
      <c r="EU72" s="6">
        <v>0</v>
      </c>
      <c r="EV72" s="6">
        <v>0</v>
      </c>
      <c r="EW72" s="6">
        <v>0</v>
      </c>
      <c r="EX72" s="6">
        <v>0</v>
      </c>
      <c r="EY72" s="6">
        <v>40.630000000000003</v>
      </c>
      <c r="EZ72" s="6">
        <v>1</v>
      </c>
      <c r="FA72" s="6">
        <v>0</v>
      </c>
      <c r="FB72" s="6">
        <v>0</v>
      </c>
      <c r="FC72" s="6">
        <v>45.63</v>
      </c>
      <c r="FD72" s="6">
        <v>21</v>
      </c>
      <c r="FE72" s="6">
        <v>0</v>
      </c>
      <c r="FF72" s="6">
        <v>0</v>
      </c>
      <c r="FG72" s="6">
        <v>0</v>
      </c>
      <c r="FH72" s="6">
        <v>0</v>
      </c>
      <c r="FI72" s="6">
        <v>0</v>
      </c>
      <c r="FJ72" s="6">
        <v>0</v>
      </c>
      <c r="FK72" s="6">
        <v>0</v>
      </c>
      <c r="FL72" s="6">
        <v>38.450000000000003</v>
      </c>
      <c r="FM72" s="6">
        <v>1</v>
      </c>
      <c r="FN72" s="6">
        <v>0</v>
      </c>
      <c r="FO72" s="6">
        <v>0</v>
      </c>
      <c r="FP72" s="6">
        <v>43.45</v>
      </c>
      <c r="FQ72" s="6">
        <v>19</v>
      </c>
      <c r="FR72" s="6">
        <v>0</v>
      </c>
      <c r="FS72" s="6">
        <v>0</v>
      </c>
      <c r="FT72" s="6">
        <v>0</v>
      </c>
      <c r="FU72" s="6">
        <v>0</v>
      </c>
      <c r="FV72" s="6">
        <v>0</v>
      </c>
      <c r="FW72" s="6">
        <v>0</v>
      </c>
      <c r="FX72" s="6">
        <v>0</v>
      </c>
      <c r="FY72" s="6">
        <v>40.21</v>
      </c>
      <c r="FZ72" s="6">
        <v>0</v>
      </c>
      <c r="GA72" s="6">
        <v>0</v>
      </c>
      <c r="GB72" s="6">
        <v>0</v>
      </c>
      <c r="GC72" s="6">
        <v>40.21</v>
      </c>
      <c r="GD72" s="6">
        <v>18</v>
      </c>
      <c r="GE72" s="6">
        <v>0</v>
      </c>
      <c r="GF72" s="6">
        <v>0</v>
      </c>
      <c r="GG72" s="6">
        <v>0</v>
      </c>
      <c r="GH72" s="6">
        <v>0</v>
      </c>
      <c r="GI72" s="6">
        <v>0</v>
      </c>
      <c r="GJ72" s="6">
        <v>0</v>
      </c>
      <c r="GK72" s="6">
        <v>0</v>
      </c>
      <c r="GL72" s="6">
        <v>38.25</v>
      </c>
      <c r="GM72" s="6">
        <v>1</v>
      </c>
      <c r="GN72" s="6">
        <v>0</v>
      </c>
      <c r="GO72" s="6">
        <v>0</v>
      </c>
      <c r="GP72" s="6">
        <v>43.25</v>
      </c>
      <c r="GQ72" s="6">
        <v>21</v>
      </c>
      <c r="GR72" s="6">
        <v>0</v>
      </c>
      <c r="GS72" s="6">
        <v>0</v>
      </c>
      <c r="GT72" s="6">
        <v>0</v>
      </c>
      <c r="GU72" s="6">
        <v>0</v>
      </c>
      <c r="GV72" s="6">
        <v>0</v>
      </c>
      <c r="GW72" s="6">
        <v>0</v>
      </c>
      <c r="GX72" s="6">
        <v>0</v>
      </c>
      <c r="GY72" s="6">
        <v>48.11</v>
      </c>
      <c r="GZ72" s="6">
        <v>0</v>
      </c>
      <c r="HA72" s="6">
        <v>0</v>
      </c>
      <c r="HB72" s="6">
        <v>0</v>
      </c>
      <c r="HC72" s="6">
        <v>48.11</v>
      </c>
      <c r="HD72" s="6">
        <v>18</v>
      </c>
      <c r="HE72" s="6">
        <v>0</v>
      </c>
      <c r="HF72" s="6">
        <v>0</v>
      </c>
      <c r="HG72" s="6">
        <v>0</v>
      </c>
      <c r="HH72" s="6">
        <v>0</v>
      </c>
      <c r="HI72" s="6">
        <v>0</v>
      </c>
      <c r="HJ72" s="6">
        <v>0</v>
      </c>
      <c r="HK72" s="6">
        <v>0</v>
      </c>
      <c r="HL72"/>
    </row>
    <row r="73" spans="1:220" x14ac:dyDescent="0.25">
      <c r="A73" s="3" t="s">
        <v>137</v>
      </c>
      <c r="B73" s="3" t="s">
        <v>27</v>
      </c>
      <c r="C73" s="3">
        <v>1</v>
      </c>
      <c r="D73" s="7">
        <v>1</v>
      </c>
      <c r="E73" s="3">
        <f t="shared" si="25"/>
        <v>416.25</v>
      </c>
      <c r="F73" s="3">
        <f t="shared" si="26"/>
        <v>8</v>
      </c>
      <c r="G73" s="3">
        <f t="shared" si="27"/>
        <v>1</v>
      </c>
      <c r="H73" s="5" t="s">
        <v>117</v>
      </c>
      <c r="I73" s="6">
        <v>999439</v>
      </c>
      <c r="J73" s="6">
        <v>1</v>
      </c>
      <c r="K73" s="5" t="s">
        <v>14</v>
      </c>
      <c r="L73" s="5" t="s">
        <v>189</v>
      </c>
      <c r="M73" s="5" t="s">
        <v>27</v>
      </c>
      <c r="N73" s="6">
        <v>8</v>
      </c>
      <c r="O73" s="6">
        <v>416.25</v>
      </c>
      <c r="P73" s="6">
        <v>8</v>
      </c>
      <c r="Q73" s="6">
        <v>1</v>
      </c>
      <c r="R73" s="6">
        <v>1</v>
      </c>
      <c r="S73" s="6">
        <v>137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19.38</v>
      </c>
      <c r="Z73" s="6">
        <v>0</v>
      </c>
      <c r="AA73" s="6">
        <v>0</v>
      </c>
      <c r="AB73" s="6">
        <v>0</v>
      </c>
      <c r="AC73" s="6">
        <v>19.38</v>
      </c>
      <c r="AD73" s="6">
        <v>5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26.61</v>
      </c>
      <c r="AM73" s="6">
        <v>0</v>
      </c>
      <c r="AN73" s="6">
        <v>0</v>
      </c>
      <c r="AO73" s="6">
        <v>0</v>
      </c>
      <c r="AP73" s="6">
        <v>26.61</v>
      </c>
      <c r="AQ73" s="6">
        <v>9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6">
        <v>20.87</v>
      </c>
      <c r="AZ73" s="6">
        <v>0</v>
      </c>
      <c r="BA73" s="6">
        <v>0</v>
      </c>
      <c r="BB73" s="6">
        <v>0</v>
      </c>
      <c r="BC73" s="6">
        <v>20.87</v>
      </c>
      <c r="BD73" s="6">
        <v>8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35.29</v>
      </c>
      <c r="BM73" s="6">
        <v>0</v>
      </c>
      <c r="BN73" s="6">
        <v>0</v>
      </c>
      <c r="BO73" s="6">
        <v>0</v>
      </c>
      <c r="BP73" s="6">
        <v>35.29</v>
      </c>
      <c r="BQ73" s="6">
        <v>15</v>
      </c>
      <c r="BR73" s="6">
        <v>0</v>
      </c>
      <c r="BS73" s="6">
        <v>0</v>
      </c>
      <c r="BT73" s="6">
        <v>0</v>
      </c>
      <c r="BU73" s="6">
        <v>0</v>
      </c>
      <c r="BV73" s="6">
        <v>0</v>
      </c>
      <c r="BW73" s="6">
        <v>0</v>
      </c>
      <c r="BX73" s="6">
        <v>0</v>
      </c>
      <c r="BY73" s="6">
        <v>31.33</v>
      </c>
      <c r="BZ73" s="6">
        <v>0</v>
      </c>
      <c r="CA73" s="6">
        <v>0</v>
      </c>
      <c r="CB73" s="6">
        <v>1</v>
      </c>
      <c r="CC73" s="6">
        <v>26.33</v>
      </c>
      <c r="CD73" s="6">
        <v>9</v>
      </c>
      <c r="CE73" s="6">
        <v>0</v>
      </c>
      <c r="CF73" s="6">
        <v>0</v>
      </c>
      <c r="CG73" s="6">
        <v>0</v>
      </c>
      <c r="CH73" s="6">
        <v>0</v>
      </c>
      <c r="CI73" s="6">
        <v>0</v>
      </c>
      <c r="CJ73" s="6">
        <v>0</v>
      </c>
      <c r="CK73" s="6">
        <v>0</v>
      </c>
      <c r="CL73" s="6">
        <v>37.96</v>
      </c>
      <c r="CM73" s="6">
        <v>0</v>
      </c>
      <c r="CN73" s="6">
        <v>0</v>
      </c>
      <c r="CO73" s="6">
        <v>0</v>
      </c>
      <c r="CP73" s="6">
        <v>37.96</v>
      </c>
      <c r="CQ73" s="6">
        <v>11</v>
      </c>
      <c r="CR73" s="6">
        <v>0</v>
      </c>
      <c r="CS73" s="6">
        <v>0</v>
      </c>
      <c r="CT73" s="6">
        <v>0</v>
      </c>
      <c r="CU73" s="6">
        <v>0</v>
      </c>
      <c r="CV73" s="6">
        <v>0</v>
      </c>
      <c r="CW73" s="6">
        <v>0</v>
      </c>
      <c r="CX73" s="6">
        <v>0</v>
      </c>
      <c r="CY73" s="6">
        <v>35.89</v>
      </c>
      <c r="CZ73" s="6">
        <v>0</v>
      </c>
      <c r="DA73" s="6">
        <v>0</v>
      </c>
      <c r="DB73" s="6">
        <v>0</v>
      </c>
      <c r="DC73" s="6">
        <v>35.89</v>
      </c>
      <c r="DD73" s="6">
        <v>11</v>
      </c>
      <c r="DE73" s="6">
        <v>0</v>
      </c>
      <c r="DF73" s="6">
        <v>0</v>
      </c>
      <c r="DG73" s="6">
        <v>0</v>
      </c>
      <c r="DH73" s="6">
        <v>0</v>
      </c>
      <c r="DI73" s="6">
        <v>0</v>
      </c>
      <c r="DJ73" s="6">
        <v>0</v>
      </c>
      <c r="DK73" s="6">
        <v>0</v>
      </c>
      <c r="DL73" s="6">
        <v>24.96</v>
      </c>
      <c r="DM73" s="6">
        <v>0</v>
      </c>
      <c r="DN73" s="6">
        <v>0</v>
      </c>
      <c r="DO73" s="6">
        <v>0</v>
      </c>
      <c r="DP73" s="6">
        <v>24.96</v>
      </c>
      <c r="DQ73" s="6">
        <v>8</v>
      </c>
      <c r="DR73" s="6">
        <v>0</v>
      </c>
      <c r="DS73" s="6">
        <v>0</v>
      </c>
      <c r="DT73" s="6">
        <v>0</v>
      </c>
      <c r="DU73" s="6">
        <v>0</v>
      </c>
      <c r="DV73" s="6">
        <v>0</v>
      </c>
      <c r="DW73" s="6">
        <v>0</v>
      </c>
      <c r="DX73" s="6">
        <v>0</v>
      </c>
      <c r="DY73" s="6">
        <v>21.17</v>
      </c>
      <c r="DZ73" s="6">
        <v>0</v>
      </c>
      <c r="EA73" s="6">
        <v>0</v>
      </c>
      <c r="EB73" s="6">
        <v>0</v>
      </c>
      <c r="EC73" s="6">
        <v>21.17</v>
      </c>
      <c r="ED73" s="6">
        <v>8</v>
      </c>
      <c r="EE73" s="6">
        <v>0</v>
      </c>
      <c r="EF73" s="6">
        <v>0</v>
      </c>
      <c r="EG73" s="6">
        <v>0</v>
      </c>
      <c r="EH73" s="6">
        <v>0</v>
      </c>
      <c r="EI73" s="6">
        <v>0</v>
      </c>
      <c r="EJ73" s="6">
        <v>0</v>
      </c>
      <c r="EK73" s="6">
        <v>0</v>
      </c>
      <c r="EL73" s="6">
        <v>26.24</v>
      </c>
      <c r="EM73" s="6">
        <v>0</v>
      </c>
      <c r="EN73" s="6">
        <v>0</v>
      </c>
      <c r="EO73" s="6">
        <v>0</v>
      </c>
      <c r="EP73" s="6">
        <v>26.24</v>
      </c>
      <c r="EQ73" s="6">
        <v>7</v>
      </c>
      <c r="ER73" s="6">
        <v>0</v>
      </c>
      <c r="ES73" s="6">
        <v>0</v>
      </c>
      <c r="ET73" s="6">
        <v>0</v>
      </c>
      <c r="EU73" s="6">
        <v>0</v>
      </c>
      <c r="EV73" s="6">
        <v>0</v>
      </c>
      <c r="EW73" s="6">
        <v>0</v>
      </c>
      <c r="EX73" s="6">
        <v>0</v>
      </c>
      <c r="EY73" s="6">
        <v>24.96</v>
      </c>
      <c r="EZ73" s="6">
        <v>0</v>
      </c>
      <c r="FA73" s="6">
        <v>0</v>
      </c>
      <c r="FB73" s="6">
        <v>0</v>
      </c>
      <c r="FC73" s="6">
        <v>24.96</v>
      </c>
      <c r="FD73" s="6">
        <v>8</v>
      </c>
      <c r="FE73" s="6">
        <v>0</v>
      </c>
      <c r="FF73" s="6">
        <v>0</v>
      </c>
      <c r="FG73" s="6">
        <v>0</v>
      </c>
      <c r="FH73" s="6">
        <v>0</v>
      </c>
      <c r="FI73" s="6">
        <v>0</v>
      </c>
      <c r="FJ73" s="6">
        <v>0</v>
      </c>
      <c r="FK73" s="6">
        <v>0</v>
      </c>
      <c r="FL73" s="6">
        <v>23.11</v>
      </c>
      <c r="FM73" s="6">
        <v>0</v>
      </c>
      <c r="FN73" s="6">
        <v>0</v>
      </c>
      <c r="FO73" s="6">
        <v>0</v>
      </c>
      <c r="FP73" s="6">
        <v>23.11</v>
      </c>
      <c r="FQ73" s="6">
        <v>7</v>
      </c>
      <c r="FR73" s="6">
        <v>0</v>
      </c>
      <c r="FS73" s="6">
        <v>0</v>
      </c>
      <c r="FT73" s="6">
        <v>0</v>
      </c>
      <c r="FU73" s="6">
        <v>0</v>
      </c>
      <c r="FV73" s="6">
        <v>0</v>
      </c>
      <c r="FW73" s="6">
        <v>0</v>
      </c>
      <c r="FX73" s="6">
        <v>0</v>
      </c>
      <c r="FY73" s="6">
        <v>30.44</v>
      </c>
      <c r="FZ73" s="6">
        <v>1</v>
      </c>
      <c r="GA73" s="6">
        <v>0</v>
      </c>
      <c r="GB73" s="6">
        <v>0</v>
      </c>
      <c r="GC73" s="6">
        <v>35.44</v>
      </c>
      <c r="GD73" s="6">
        <v>16</v>
      </c>
      <c r="GE73" s="6">
        <v>0</v>
      </c>
      <c r="GF73" s="6">
        <v>0</v>
      </c>
      <c r="GG73" s="6">
        <v>0</v>
      </c>
      <c r="GH73" s="6">
        <v>0</v>
      </c>
      <c r="GI73" s="6">
        <v>0</v>
      </c>
      <c r="GJ73" s="6">
        <v>0</v>
      </c>
      <c r="GK73" s="6">
        <v>0</v>
      </c>
      <c r="GL73" s="6">
        <v>23.48</v>
      </c>
      <c r="GM73" s="6">
        <v>0</v>
      </c>
      <c r="GN73" s="6">
        <v>0</v>
      </c>
      <c r="GO73" s="6">
        <v>0</v>
      </c>
      <c r="GP73" s="6">
        <v>23.48</v>
      </c>
      <c r="GQ73" s="6">
        <v>7</v>
      </c>
      <c r="GR73" s="6">
        <v>0</v>
      </c>
      <c r="GS73" s="6">
        <v>0</v>
      </c>
      <c r="GT73" s="6">
        <v>0</v>
      </c>
      <c r="GU73" s="6">
        <v>0</v>
      </c>
      <c r="GV73" s="6">
        <v>0</v>
      </c>
      <c r="GW73" s="6">
        <v>0</v>
      </c>
      <c r="GX73" s="6">
        <v>0</v>
      </c>
      <c r="GY73" s="6">
        <v>34.56</v>
      </c>
      <c r="GZ73" s="6">
        <v>0</v>
      </c>
      <c r="HA73" s="6">
        <v>0</v>
      </c>
      <c r="HB73" s="6">
        <v>0</v>
      </c>
      <c r="HC73" s="6">
        <v>34.56</v>
      </c>
      <c r="HD73" s="6">
        <v>8</v>
      </c>
      <c r="HE73" s="6">
        <v>0</v>
      </c>
      <c r="HF73" s="6">
        <v>0</v>
      </c>
      <c r="HG73" s="6">
        <v>0</v>
      </c>
      <c r="HH73" s="6">
        <v>0</v>
      </c>
      <c r="HI73" s="6">
        <v>0</v>
      </c>
      <c r="HJ73" s="6">
        <v>0</v>
      </c>
      <c r="HK73" s="6">
        <v>0</v>
      </c>
      <c r="HL73"/>
    </row>
    <row r="74" spans="1:220" x14ac:dyDescent="0.25">
      <c r="A74" s="3" t="s">
        <v>208</v>
      </c>
      <c r="B74" s="3" t="s">
        <v>30</v>
      </c>
      <c r="C74" s="3">
        <v>1</v>
      </c>
      <c r="D74" s="7">
        <v>1</v>
      </c>
      <c r="E74" s="3">
        <f t="shared" ref="E74" si="28">IF(D74=1,O74,0)</f>
        <v>206.42000000000002</v>
      </c>
      <c r="F74" s="3">
        <f t="shared" ref="F74" si="29">IF(D74=1,N74,0)</f>
        <v>6</v>
      </c>
      <c r="G74" s="3">
        <f t="shared" ref="G74" si="30">IF(D74=1,Q74,0)</f>
        <v>1</v>
      </c>
      <c r="H74" s="5" t="s">
        <v>179</v>
      </c>
      <c r="I74" s="6">
        <v>22</v>
      </c>
      <c r="J74" s="6">
        <v>1</v>
      </c>
      <c r="K74" s="5" t="s">
        <v>13</v>
      </c>
      <c r="L74" s="5" t="s">
        <v>33</v>
      </c>
      <c r="M74" s="5" t="s">
        <v>30</v>
      </c>
      <c r="N74" s="6">
        <v>6</v>
      </c>
      <c r="O74" s="6">
        <v>206.42000000000002</v>
      </c>
      <c r="P74" s="6">
        <v>6</v>
      </c>
      <c r="Q74" s="6">
        <v>1</v>
      </c>
      <c r="R74" s="6">
        <v>1</v>
      </c>
      <c r="S74" s="6">
        <v>53</v>
      </c>
      <c r="T74" s="6">
        <v>0</v>
      </c>
      <c r="U74" s="6">
        <v>1833.93</v>
      </c>
      <c r="V74" s="6">
        <v>1</v>
      </c>
      <c r="W74" s="6">
        <v>1364.13</v>
      </c>
      <c r="X74" s="6">
        <v>5</v>
      </c>
      <c r="Y74" s="6">
        <v>23.48</v>
      </c>
      <c r="Z74" s="6">
        <v>1</v>
      </c>
      <c r="AA74" s="6">
        <v>0</v>
      </c>
      <c r="AB74" s="6">
        <v>0</v>
      </c>
      <c r="AC74" s="6">
        <v>28.48</v>
      </c>
      <c r="AD74" s="6">
        <v>9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203.93</v>
      </c>
      <c r="AK74" s="6">
        <v>136.52000000000001</v>
      </c>
      <c r="AL74" s="6">
        <v>21</v>
      </c>
      <c r="AM74" s="6">
        <v>1</v>
      </c>
      <c r="AN74" s="6">
        <v>0</v>
      </c>
      <c r="AO74" s="6">
        <v>0</v>
      </c>
      <c r="AP74" s="6">
        <v>26</v>
      </c>
      <c r="AQ74" s="6">
        <v>10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240</v>
      </c>
      <c r="AX74" s="6">
        <v>166.43</v>
      </c>
      <c r="AY74" s="6">
        <v>23.62</v>
      </c>
      <c r="AZ74" s="6">
        <v>1</v>
      </c>
      <c r="BA74" s="6">
        <v>0</v>
      </c>
      <c r="BB74" s="6">
        <v>0</v>
      </c>
      <c r="BC74" s="6">
        <v>28.62</v>
      </c>
      <c r="BD74" s="6">
        <v>7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230</v>
      </c>
      <c r="BK74" s="6">
        <v>151</v>
      </c>
      <c r="BL74" s="6">
        <v>22.73</v>
      </c>
      <c r="BM74" s="6">
        <v>0</v>
      </c>
      <c r="BN74" s="6">
        <v>0</v>
      </c>
      <c r="BO74" s="6">
        <v>0</v>
      </c>
      <c r="BP74" s="6">
        <v>22.73</v>
      </c>
      <c r="BQ74" s="6">
        <v>4</v>
      </c>
      <c r="BR74" s="6">
        <v>0</v>
      </c>
      <c r="BS74" s="6">
        <v>0</v>
      </c>
      <c r="BT74" s="6">
        <v>0</v>
      </c>
      <c r="BU74" s="6">
        <v>0</v>
      </c>
      <c r="BV74" s="6">
        <v>0</v>
      </c>
      <c r="BW74" s="6">
        <v>240</v>
      </c>
      <c r="BX74" s="6">
        <v>192.7</v>
      </c>
      <c r="BY74" s="6">
        <v>19.739999999999998</v>
      </c>
      <c r="BZ74" s="6">
        <v>0</v>
      </c>
      <c r="CA74" s="6">
        <v>0</v>
      </c>
      <c r="CB74" s="6">
        <v>0</v>
      </c>
      <c r="CC74" s="6">
        <v>19.739999999999998</v>
      </c>
      <c r="CD74" s="6">
        <v>2</v>
      </c>
      <c r="CE74" s="6">
        <v>0</v>
      </c>
      <c r="CF74" s="6">
        <v>0</v>
      </c>
      <c r="CG74" s="6">
        <v>0</v>
      </c>
      <c r="CH74" s="6">
        <v>0</v>
      </c>
      <c r="CI74" s="6">
        <v>0</v>
      </c>
      <c r="CJ74" s="6">
        <v>230</v>
      </c>
      <c r="CK74" s="6">
        <v>182.7</v>
      </c>
      <c r="CL74" s="6">
        <v>19.010000000000002</v>
      </c>
      <c r="CM74" s="6">
        <v>1</v>
      </c>
      <c r="CN74" s="6">
        <v>0</v>
      </c>
      <c r="CO74" s="6">
        <v>0</v>
      </c>
      <c r="CP74" s="6">
        <v>24.01</v>
      </c>
      <c r="CQ74" s="6">
        <v>7</v>
      </c>
      <c r="CR74" s="6">
        <v>0</v>
      </c>
      <c r="CS74" s="6">
        <v>0</v>
      </c>
      <c r="CT74" s="6">
        <v>0</v>
      </c>
      <c r="CU74" s="6">
        <v>0</v>
      </c>
      <c r="CV74" s="6">
        <v>0</v>
      </c>
      <c r="CW74" s="6">
        <v>230</v>
      </c>
      <c r="CX74" s="6">
        <v>184.69</v>
      </c>
      <c r="CY74" s="6">
        <v>35.590000000000003</v>
      </c>
      <c r="CZ74" s="6">
        <v>0</v>
      </c>
      <c r="DA74" s="6">
        <v>0</v>
      </c>
      <c r="DB74" s="6">
        <v>0</v>
      </c>
      <c r="DC74" s="6">
        <v>35.590000000000003</v>
      </c>
      <c r="DD74" s="6">
        <v>11</v>
      </c>
      <c r="DE74" s="6">
        <v>0</v>
      </c>
      <c r="DF74" s="6">
        <v>0</v>
      </c>
      <c r="DG74" s="6">
        <v>0</v>
      </c>
      <c r="DH74" s="6">
        <v>0</v>
      </c>
      <c r="DI74" s="6">
        <v>0</v>
      </c>
      <c r="DJ74" s="6">
        <v>230</v>
      </c>
      <c r="DK74" s="6">
        <v>122.92</v>
      </c>
      <c r="DL74" s="6">
        <v>21.25</v>
      </c>
      <c r="DM74" s="6">
        <v>0</v>
      </c>
      <c r="DN74" s="6">
        <v>0</v>
      </c>
      <c r="DO74" s="6">
        <v>0</v>
      </c>
      <c r="DP74" s="6">
        <v>21.25</v>
      </c>
      <c r="DQ74" s="6">
        <v>3</v>
      </c>
      <c r="DR74" s="6">
        <v>0</v>
      </c>
      <c r="DS74" s="6">
        <v>0</v>
      </c>
      <c r="DT74" s="6">
        <v>0</v>
      </c>
      <c r="DU74" s="6">
        <v>0</v>
      </c>
      <c r="DV74" s="6">
        <v>0</v>
      </c>
      <c r="DW74" s="6">
        <v>230</v>
      </c>
      <c r="DX74" s="6">
        <v>227.19</v>
      </c>
      <c r="DY74"/>
    </row>
    <row r="75" spans="1:220" x14ac:dyDescent="0.25">
      <c r="A75" s="3" t="s">
        <v>208</v>
      </c>
      <c r="B75" s="3" t="s">
        <v>30</v>
      </c>
      <c r="C75" s="3">
        <v>1</v>
      </c>
      <c r="D75" s="7">
        <v>1</v>
      </c>
      <c r="E75" s="3">
        <f t="shared" ref="E75:E89" si="31">IF(D75=1,O75,0)</f>
        <v>246.91</v>
      </c>
      <c r="F75" s="3">
        <f t="shared" ref="F75:F89" si="32">IF(D75=1,N75,0)</f>
        <v>13</v>
      </c>
      <c r="G75" s="3">
        <f t="shared" ref="G75:G89" si="33">IF(D75=1,Q75,0)</f>
        <v>2</v>
      </c>
      <c r="H75" s="5" t="s">
        <v>8</v>
      </c>
      <c r="I75" s="6">
        <v>57348</v>
      </c>
      <c r="J75" s="6">
        <v>1</v>
      </c>
      <c r="K75" s="5" t="s">
        <v>13</v>
      </c>
      <c r="L75" s="5" t="s">
        <v>33</v>
      </c>
      <c r="M75" s="5" t="s">
        <v>27</v>
      </c>
      <c r="N75" s="6">
        <v>13</v>
      </c>
      <c r="O75" s="6">
        <v>246.91</v>
      </c>
      <c r="P75" s="6">
        <v>13</v>
      </c>
      <c r="Q75" s="6">
        <v>2</v>
      </c>
      <c r="R75" s="6">
        <v>2</v>
      </c>
      <c r="S75" s="6">
        <v>83</v>
      </c>
      <c r="T75" s="6">
        <v>0</v>
      </c>
      <c r="U75" s="6">
        <v>1560.33</v>
      </c>
      <c r="V75" s="6">
        <v>2</v>
      </c>
      <c r="W75" s="6">
        <v>1136.17</v>
      </c>
      <c r="X75" s="6">
        <v>13</v>
      </c>
      <c r="Y75" s="6">
        <v>24.2</v>
      </c>
      <c r="Z75" s="6">
        <v>0</v>
      </c>
      <c r="AA75" s="6">
        <v>0</v>
      </c>
      <c r="AB75" s="6">
        <v>0</v>
      </c>
      <c r="AC75" s="6">
        <v>24.2</v>
      </c>
      <c r="AD75" s="6">
        <v>3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240</v>
      </c>
      <c r="AK75" s="6">
        <v>160.66</v>
      </c>
      <c r="AL75" s="6">
        <v>27.96</v>
      </c>
      <c r="AM75" s="6">
        <v>0</v>
      </c>
      <c r="AN75" s="6">
        <v>0</v>
      </c>
      <c r="AO75" s="6">
        <v>0</v>
      </c>
      <c r="AP75" s="6">
        <v>27.96</v>
      </c>
      <c r="AQ75" s="6">
        <v>11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223.18</v>
      </c>
      <c r="AX75" s="6">
        <v>154.76</v>
      </c>
      <c r="AY75" s="6">
        <v>32.520000000000003</v>
      </c>
      <c r="AZ75" s="6">
        <v>0</v>
      </c>
      <c r="BA75" s="6">
        <v>0</v>
      </c>
      <c r="BB75" s="6">
        <v>0</v>
      </c>
      <c r="BC75" s="6">
        <v>32.520000000000003</v>
      </c>
      <c r="BD75" s="6">
        <v>13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202.42</v>
      </c>
      <c r="BK75" s="6">
        <v>132.88999999999999</v>
      </c>
      <c r="BL75" s="6">
        <v>27.91</v>
      </c>
      <c r="BM75" s="6">
        <v>0</v>
      </c>
      <c r="BN75" s="6">
        <v>0</v>
      </c>
      <c r="BO75" s="6">
        <v>0</v>
      </c>
      <c r="BP75" s="6">
        <v>27.91</v>
      </c>
      <c r="BQ75" s="6">
        <v>10</v>
      </c>
      <c r="BR75" s="6">
        <v>0</v>
      </c>
      <c r="BS75" s="6">
        <v>0</v>
      </c>
      <c r="BT75" s="6">
        <v>0</v>
      </c>
      <c r="BU75" s="6">
        <v>0</v>
      </c>
      <c r="BV75" s="6">
        <v>0</v>
      </c>
      <c r="BW75" s="6">
        <v>195.46</v>
      </c>
      <c r="BX75" s="6">
        <v>156.93</v>
      </c>
      <c r="BY75" s="6">
        <v>22.97</v>
      </c>
      <c r="BZ75" s="6">
        <v>1</v>
      </c>
      <c r="CA75" s="6">
        <v>0</v>
      </c>
      <c r="CB75" s="6">
        <v>0</v>
      </c>
      <c r="CC75" s="6">
        <v>27.97</v>
      </c>
      <c r="CD75" s="6">
        <v>8</v>
      </c>
      <c r="CE75" s="6">
        <v>0</v>
      </c>
      <c r="CF75" s="6">
        <v>0</v>
      </c>
      <c r="CG75" s="6">
        <v>0</v>
      </c>
      <c r="CH75" s="6">
        <v>0</v>
      </c>
      <c r="CI75" s="6">
        <v>0</v>
      </c>
      <c r="CJ75" s="6">
        <v>162.32</v>
      </c>
      <c r="CK75" s="6">
        <v>128.94</v>
      </c>
      <c r="CL75" s="6">
        <v>25.58</v>
      </c>
      <c r="CM75" s="6">
        <v>0</v>
      </c>
      <c r="CN75" s="6">
        <v>0</v>
      </c>
      <c r="CO75" s="6">
        <v>0</v>
      </c>
      <c r="CP75" s="6">
        <v>25.58</v>
      </c>
      <c r="CQ75" s="6">
        <v>9</v>
      </c>
      <c r="CR75" s="6">
        <v>0</v>
      </c>
      <c r="CS75" s="6">
        <v>0</v>
      </c>
      <c r="CT75" s="6">
        <v>0</v>
      </c>
      <c r="CU75" s="6">
        <v>0</v>
      </c>
      <c r="CV75" s="6">
        <v>0</v>
      </c>
      <c r="CW75" s="6">
        <v>215.88</v>
      </c>
      <c r="CX75" s="6">
        <v>173.35</v>
      </c>
      <c r="CY75" s="6">
        <v>31.92</v>
      </c>
      <c r="CZ75" s="6">
        <v>2</v>
      </c>
      <c r="DA75" s="6">
        <v>0</v>
      </c>
      <c r="DB75" s="6">
        <v>0</v>
      </c>
      <c r="DC75" s="6">
        <v>41.92</v>
      </c>
      <c r="DD75" s="6">
        <v>14</v>
      </c>
      <c r="DE75" s="6">
        <v>0</v>
      </c>
      <c r="DF75" s="6">
        <v>0</v>
      </c>
      <c r="DG75" s="6">
        <v>0</v>
      </c>
      <c r="DH75" s="6">
        <v>0</v>
      </c>
      <c r="DI75" s="6">
        <v>0</v>
      </c>
      <c r="DJ75" s="6">
        <v>195.27</v>
      </c>
      <c r="DK75" s="6">
        <v>104.36</v>
      </c>
      <c r="DL75" s="6">
        <v>28.85</v>
      </c>
      <c r="DM75" s="6">
        <v>2</v>
      </c>
      <c r="DN75" s="6">
        <v>0</v>
      </c>
      <c r="DO75" s="6">
        <v>0</v>
      </c>
      <c r="DP75" s="6">
        <v>38.85</v>
      </c>
      <c r="DQ75" s="6">
        <v>15</v>
      </c>
      <c r="DR75" s="6">
        <v>0</v>
      </c>
      <c r="DS75" s="6">
        <v>0</v>
      </c>
      <c r="DT75" s="6">
        <v>0</v>
      </c>
      <c r="DU75" s="6">
        <v>0</v>
      </c>
      <c r="DV75" s="6">
        <v>0</v>
      </c>
      <c r="DW75" s="6">
        <v>125.8</v>
      </c>
      <c r="DX75" s="6">
        <v>124.27</v>
      </c>
      <c r="DY75"/>
    </row>
    <row r="76" spans="1:220" x14ac:dyDescent="0.25">
      <c r="A76" s="3" t="s">
        <v>208</v>
      </c>
      <c r="B76" s="3" t="s">
        <v>30</v>
      </c>
      <c r="C76" s="3">
        <v>1</v>
      </c>
      <c r="D76" s="7">
        <v>1</v>
      </c>
      <c r="E76" s="3">
        <f t="shared" si="31"/>
        <v>204.31</v>
      </c>
      <c r="F76" s="3">
        <f t="shared" si="32"/>
        <v>4</v>
      </c>
      <c r="G76" s="3">
        <f t="shared" si="33"/>
        <v>1</v>
      </c>
      <c r="H76" s="5" t="s">
        <v>5</v>
      </c>
      <c r="I76" s="6">
        <v>73504</v>
      </c>
      <c r="J76" s="6">
        <v>1</v>
      </c>
      <c r="K76" s="5" t="s">
        <v>11</v>
      </c>
      <c r="L76" s="5" t="s">
        <v>28</v>
      </c>
      <c r="M76" s="5" t="s">
        <v>27</v>
      </c>
      <c r="N76" s="6">
        <v>4</v>
      </c>
      <c r="O76" s="6">
        <v>204.31</v>
      </c>
      <c r="P76" s="6">
        <v>3</v>
      </c>
      <c r="Q76" s="6">
        <v>1</v>
      </c>
      <c r="R76" s="6">
        <v>1</v>
      </c>
      <c r="S76" s="6">
        <v>46</v>
      </c>
      <c r="T76" s="6">
        <v>0</v>
      </c>
      <c r="U76" s="6">
        <v>1850.09</v>
      </c>
      <c r="V76" s="6">
        <v>1</v>
      </c>
      <c r="W76" s="6">
        <v>1354.92</v>
      </c>
      <c r="X76" s="6">
        <v>6</v>
      </c>
      <c r="Y76" s="6">
        <v>27.78</v>
      </c>
      <c r="Z76" s="6">
        <v>0</v>
      </c>
      <c r="AA76" s="6">
        <v>0</v>
      </c>
      <c r="AB76" s="6">
        <v>0</v>
      </c>
      <c r="AC76" s="6">
        <v>27.78</v>
      </c>
      <c r="AD76" s="6">
        <v>6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240</v>
      </c>
      <c r="AK76" s="6">
        <v>139.96</v>
      </c>
      <c r="AL76" s="6">
        <v>25.8</v>
      </c>
      <c r="AM76" s="6">
        <v>0</v>
      </c>
      <c r="AN76" s="6">
        <v>0</v>
      </c>
      <c r="AO76" s="6">
        <v>0</v>
      </c>
      <c r="AP76" s="6">
        <v>25.8</v>
      </c>
      <c r="AQ76" s="6">
        <v>9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220.09</v>
      </c>
      <c r="AX76" s="6">
        <v>167.72</v>
      </c>
      <c r="AY76" s="6">
        <v>23.94</v>
      </c>
      <c r="AZ76" s="6">
        <v>1</v>
      </c>
      <c r="BA76" s="6">
        <v>0</v>
      </c>
      <c r="BB76" s="6">
        <v>0</v>
      </c>
      <c r="BC76" s="6">
        <v>28.94</v>
      </c>
      <c r="BD76" s="6">
        <v>8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230</v>
      </c>
      <c r="BK76" s="6">
        <v>149.33000000000001</v>
      </c>
      <c r="BL76" s="6">
        <v>25.89</v>
      </c>
      <c r="BM76" s="6">
        <v>0</v>
      </c>
      <c r="BN76" s="6">
        <v>0</v>
      </c>
      <c r="BO76" s="6">
        <v>0</v>
      </c>
      <c r="BP76" s="6">
        <v>25.89</v>
      </c>
      <c r="BQ76" s="6">
        <v>6</v>
      </c>
      <c r="BR76" s="6">
        <v>0</v>
      </c>
      <c r="BS76" s="6">
        <v>0</v>
      </c>
      <c r="BT76" s="6">
        <v>0</v>
      </c>
      <c r="BU76" s="6">
        <v>0</v>
      </c>
      <c r="BV76" s="6">
        <v>0</v>
      </c>
      <c r="BW76" s="6">
        <v>240</v>
      </c>
      <c r="BX76" s="6">
        <v>169.18</v>
      </c>
      <c r="BY76" s="6">
        <v>24.34</v>
      </c>
      <c r="BZ76" s="6">
        <v>0</v>
      </c>
      <c r="CA76" s="6">
        <v>0</v>
      </c>
      <c r="CB76" s="6">
        <v>0</v>
      </c>
      <c r="CC76" s="6">
        <v>24.34</v>
      </c>
      <c r="CD76" s="6">
        <v>5</v>
      </c>
      <c r="CE76" s="6">
        <v>0</v>
      </c>
      <c r="CF76" s="6">
        <v>0</v>
      </c>
      <c r="CG76" s="6">
        <v>0</v>
      </c>
      <c r="CH76" s="6">
        <v>0</v>
      </c>
      <c r="CI76" s="6">
        <v>0</v>
      </c>
      <c r="CJ76" s="6">
        <v>230</v>
      </c>
      <c r="CK76" s="6">
        <v>148.16999999999999</v>
      </c>
      <c r="CL76" s="6">
        <v>20.41</v>
      </c>
      <c r="CM76" s="6">
        <v>0</v>
      </c>
      <c r="CN76" s="6">
        <v>0</v>
      </c>
      <c r="CO76" s="6">
        <v>0</v>
      </c>
      <c r="CP76" s="6">
        <v>20.41</v>
      </c>
      <c r="CQ76" s="6">
        <v>3</v>
      </c>
      <c r="CR76" s="6">
        <v>0</v>
      </c>
      <c r="CS76" s="6">
        <v>0</v>
      </c>
      <c r="CT76" s="6">
        <v>0</v>
      </c>
      <c r="CU76" s="6">
        <v>0</v>
      </c>
      <c r="CV76" s="6">
        <v>0</v>
      </c>
      <c r="CW76" s="6">
        <v>230</v>
      </c>
      <c r="CX76" s="6">
        <v>217.27</v>
      </c>
      <c r="CY76" s="6">
        <v>27.53</v>
      </c>
      <c r="CZ76" s="6">
        <v>0</v>
      </c>
      <c r="DA76" s="6">
        <v>0</v>
      </c>
      <c r="DB76" s="6">
        <v>0</v>
      </c>
      <c r="DC76" s="6">
        <v>27.53</v>
      </c>
      <c r="DD76" s="6">
        <v>4</v>
      </c>
      <c r="DE76" s="6">
        <v>0</v>
      </c>
      <c r="DF76" s="6">
        <v>0</v>
      </c>
      <c r="DG76" s="6">
        <v>0</v>
      </c>
      <c r="DH76" s="6">
        <v>0</v>
      </c>
      <c r="DI76" s="6">
        <v>0</v>
      </c>
      <c r="DJ76" s="6">
        <v>230</v>
      </c>
      <c r="DK76" s="6">
        <v>158.9</v>
      </c>
      <c r="DL76" s="6">
        <v>23.62</v>
      </c>
      <c r="DM76" s="6">
        <v>0</v>
      </c>
      <c r="DN76" s="6">
        <v>0</v>
      </c>
      <c r="DO76" s="6">
        <v>0</v>
      </c>
      <c r="DP76" s="6">
        <v>23.62</v>
      </c>
      <c r="DQ76" s="6">
        <v>5</v>
      </c>
      <c r="DR76" s="6">
        <v>0</v>
      </c>
      <c r="DS76" s="6">
        <v>0</v>
      </c>
      <c r="DT76" s="6">
        <v>0</v>
      </c>
      <c r="DU76" s="6">
        <v>0</v>
      </c>
      <c r="DV76" s="6">
        <v>0</v>
      </c>
      <c r="DW76" s="6">
        <v>230</v>
      </c>
      <c r="DX76" s="6">
        <v>204.39</v>
      </c>
      <c r="DY76"/>
    </row>
    <row r="77" spans="1:220" x14ac:dyDescent="0.25">
      <c r="A77" s="3" t="s">
        <v>208</v>
      </c>
      <c r="B77" s="3" t="s">
        <v>30</v>
      </c>
      <c r="C77" s="3">
        <v>1</v>
      </c>
      <c r="D77" s="7">
        <v>1</v>
      </c>
      <c r="E77" s="3">
        <f t="shared" si="31"/>
        <v>180.73999999999998</v>
      </c>
      <c r="F77" s="3">
        <f t="shared" si="32"/>
        <v>2</v>
      </c>
      <c r="G77" s="3">
        <f t="shared" si="33"/>
        <v>1</v>
      </c>
      <c r="H77" s="5" t="s">
        <v>180</v>
      </c>
      <c r="I77" s="6">
        <v>87058</v>
      </c>
      <c r="J77" s="6">
        <v>1</v>
      </c>
      <c r="K77" s="5" t="s">
        <v>14</v>
      </c>
      <c r="L77" s="5" t="s">
        <v>29</v>
      </c>
      <c r="M77" s="5" t="s">
        <v>27</v>
      </c>
      <c r="N77" s="6">
        <v>2</v>
      </c>
      <c r="O77" s="6">
        <v>180.73999999999998</v>
      </c>
      <c r="P77" s="6">
        <v>2</v>
      </c>
      <c r="Q77" s="6">
        <v>1</v>
      </c>
      <c r="R77" s="6">
        <v>1</v>
      </c>
      <c r="S77" s="6">
        <v>28</v>
      </c>
      <c r="T77" s="6">
        <v>0</v>
      </c>
      <c r="U77" s="6">
        <v>1832.2</v>
      </c>
      <c r="V77" s="6">
        <v>1</v>
      </c>
      <c r="W77" s="6">
        <v>1553.28</v>
      </c>
      <c r="X77" s="6">
        <v>2</v>
      </c>
      <c r="Y77" s="6">
        <v>21.82</v>
      </c>
      <c r="Z77" s="6">
        <v>1</v>
      </c>
      <c r="AA77" s="6">
        <v>0</v>
      </c>
      <c r="AB77" s="6">
        <v>0</v>
      </c>
      <c r="AC77" s="6">
        <v>26.82</v>
      </c>
      <c r="AD77" s="6">
        <v>5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240</v>
      </c>
      <c r="AK77" s="6">
        <v>144.97</v>
      </c>
      <c r="AL77" s="6">
        <v>17.760000000000002</v>
      </c>
      <c r="AM77" s="6">
        <v>1</v>
      </c>
      <c r="AN77" s="6">
        <v>0</v>
      </c>
      <c r="AO77" s="6">
        <v>0</v>
      </c>
      <c r="AP77" s="6">
        <v>22.76</v>
      </c>
      <c r="AQ77" s="6">
        <v>4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240</v>
      </c>
      <c r="AX77" s="6">
        <v>190.12</v>
      </c>
      <c r="AY77" s="6">
        <v>19.84</v>
      </c>
      <c r="AZ77" s="6">
        <v>0</v>
      </c>
      <c r="BA77" s="6">
        <v>0</v>
      </c>
      <c r="BB77" s="6">
        <v>0</v>
      </c>
      <c r="BC77" s="6">
        <v>19.84</v>
      </c>
      <c r="BD77" s="6">
        <v>2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230</v>
      </c>
      <c r="BK77" s="6">
        <v>217.83</v>
      </c>
      <c r="BL77" s="6">
        <v>20.94</v>
      </c>
      <c r="BM77" s="6">
        <v>0</v>
      </c>
      <c r="BN77" s="6">
        <v>0</v>
      </c>
      <c r="BO77" s="6">
        <v>0</v>
      </c>
      <c r="BP77" s="6">
        <v>20.94</v>
      </c>
      <c r="BQ77" s="6">
        <v>3</v>
      </c>
      <c r="BR77" s="6">
        <v>0</v>
      </c>
      <c r="BS77" s="6">
        <v>0</v>
      </c>
      <c r="BT77" s="6">
        <v>0</v>
      </c>
      <c r="BU77" s="6">
        <v>0</v>
      </c>
      <c r="BV77" s="6">
        <v>0</v>
      </c>
      <c r="BW77" s="6">
        <v>240</v>
      </c>
      <c r="BX77" s="6">
        <v>209.17</v>
      </c>
      <c r="BY77" s="6">
        <v>18.96</v>
      </c>
      <c r="BZ77" s="6">
        <v>2</v>
      </c>
      <c r="CA77" s="6">
        <v>0</v>
      </c>
      <c r="CB77" s="6">
        <v>0</v>
      </c>
      <c r="CC77" s="6">
        <v>28.96</v>
      </c>
      <c r="CD77" s="6">
        <v>9</v>
      </c>
      <c r="CE77" s="6">
        <v>0</v>
      </c>
      <c r="CF77" s="6">
        <v>0</v>
      </c>
      <c r="CG77" s="6">
        <v>0</v>
      </c>
      <c r="CH77" s="6">
        <v>0</v>
      </c>
      <c r="CI77" s="6">
        <v>0</v>
      </c>
      <c r="CJ77" s="6">
        <v>192.2</v>
      </c>
      <c r="CK77" s="6">
        <v>124.53</v>
      </c>
      <c r="CL77" s="6">
        <v>19.28</v>
      </c>
      <c r="CM77" s="6">
        <v>0</v>
      </c>
      <c r="CN77" s="6">
        <v>0</v>
      </c>
      <c r="CO77" s="6">
        <v>0</v>
      </c>
      <c r="CP77" s="6">
        <v>19.28</v>
      </c>
      <c r="CQ77" s="6">
        <v>1</v>
      </c>
      <c r="CR77" s="6">
        <v>0</v>
      </c>
      <c r="CS77" s="6">
        <v>0</v>
      </c>
      <c r="CT77" s="6">
        <v>0</v>
      </c>
      <c r="CU77" s="6">
        <v>0</v>
      </c>
      <c r="CV77" s="6">
        <v>0</v>
      </c>
      <c r="CW77" s="6">
        <v>230</v>
      </c>
      <c r="CX77" s="6">
        <v>230</v>
      </c>
      <c r="CY77" s="6">
        <v>20.98</v>
      </c>
      <c r="CZ77" s="6">
        <v>0</v>
      </c>
      <c r="DA77" s="6">
        <v>0</v>
      </c>
      <c r="DB77" s="6">
        <v>0</v>
      </c>
      <c r="DC77" s="6">
        <v>20.98</v>
      </c>
      <c r="DD77" s="6">
        <v>2</v>
      </c>
      <c r="DE77" s="6">
        <v>0</v>
      </c>
      <c r="DF77" s="6">
        <v>0</v>
      </c>
      <c r="DG77" s="6">
        <v>0</v>
      </c>
      <c r="DH77" s="6">
        <v>0</v>
      </c>
      <c r="DI77" s="6">
        <v>0</v>
      </c>
      <c r="DJ77" s="6">
        <v>230</v>
      </c>
      <c r="DK77" s="6">
        <v>208.51</v>
      </c>
      <c r="DL77" s="6">
        <v>21.16</v>
      </c>
      <c r="DM77" s="6">
        <v>0</v>
      </c>
      <c r="DN77" s="6">
        <v>0</v>
      </c>
      <c r="DO77" s="6">
        <v>0</v>
      </c>
      <c r="DP77" s="6">
        <v>21.16</v>
      </c>
      <c r="DQ77" s="6">
        <v>2</v>
      </c>
      <c r="DR77" s="6">
        <v>0</v>
      </c>
      <c r="DS77" s="6">
        <v>0</v>
      </c>
      <c r="DT77" s="6">
        <v>0</v>
      </c>
      <c r="DU77" s="6">
        <v>0</v>
      </c>
      <c r="DV77" s="6">
        <v>0</v>
      </c>
      <c r="DW77" s="6">
        <v>230</v>
      </c>
      <c r="DX77" s="6">
        <v>228.15</v>
      </c>
      <c r="DY77"/>
    </row>
    <row r="78" spans="1:220" x14ac:dyDescent="0.25">
      <c r="A78" s="3" t="s">
        <v>208</v>
      </c>
      <c r="B78" s="3" t="s">
        <v>30</v>
      </c>
      <c r="C78" s="3">
        <v>1</v>
      </c>
      <c r="D78" s="7">
        <v>1</v>
      </c>
      <c r="E78" s="3">
        <f t="shared" si="31"/>
        <v>345.78000000000003</v>
      </c>
      <c r="F78" s="3">
        <f t="shared" si="32"/>
        <v>17</v>
      </c>
      <c r="G78" s="3">
        <f t="shared" si="33"/>
        <v>1</v>
      </c>
      <c r="H78" s="5" t="s">
        <v>118</v>
      </c>
      <c r="I78" s="6">
        <v>999349</v>
      </c>
      <c r="J78" s="6">
        <v>1</v>
      </c>
      <c r="K78" s="5" t="s">
        <v>167</v>
      </c>
      <c r="L78" s="5" t="s">
        <v>168</v>
      </c>
      <c r="M78" s="5" t="s">
        <v>27</v>
      </c>
      <c r="N78" s="6">
        <v>17</v>
      </c>
      <c r="O78" s="6">
        <v>345.78000000000003</v>
      </c>
      <c r="P78" s="6">
        <v>17</v>
      </c>
      <c r="Q78" s="6">
        <v>1</v>
      </c>
      <c r="R78" s="6">
        <v>1</v>
      </c>
      <c r="S78" s="6">
        <v>133</v>
      </c>
      <c r="T78" s="6">
        <v>0</v>
      </c>
      <c r="U78" s="6">
        <v>1870</v>
      </c>
      <c r="V78" s="6">
        <v>1</v>
      </c>
      <c r="W78" s="6">
        <v>793.12</v>
      </c>
      <c r="X78" s="6">
        <v>17</v>
      </c>
      <c r="Y78" s="6">
        <v>42.67</v>
      </c>
      <c r="Z78" s="6">
        <v>1</v>
      </c>
      <c r="AA78" s="6">
        <v>0</v>
      </c>
      <c r="AB78" s="6">
        <v>0</v>
      </c>
      <c r="AC78" s="6">
        <v>47.67</v>
      </c>
      <c r="AD78" s="6">
        <v>17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240</v>
      </c>
      <c r="AK78" s="6">
        <v>81.56</v>
      </c>
      <c r="AL78" s="6">
        <v>39.28</v>
      </c>
      <c r="AM78" s="6">
        <v>1</v>
      </c>
      <c r="AN78" s="6">
        <v>0</v>
      </c>
      <c r="AO78" s="6">
        <v>0</v>
      </c>
      <c r="AP78" s="6">
        <v>44.28</v>
      </c>
      <c r="AQ78" s="6">
        <v>17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240</v>
      </c>
      <c r="AX78" s="6">
        <v>97.72</v>
      </c>
      <c r="AY78" s="6">
        <v>39.67</v>
      </c>
      <c r="AZ78" s="6">
        <v>0</v>
      </c>
      <c r="BA78" s="6">
        <v>0</v>
      </c>
      <c r="BB78" s="6">
        <v>0</v>
      </c>
      <c r="BC78" s="6">
        <v>39.67</v>
      </c>
      <c r="BD78" s="6">
        <v>16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230</v>
      </c>
      <c r="BK78" s="6">
        <v>108.94</v>
      </c>
      <c r="BL78" s="6">
        <v>42.24</v>
      </c>
      <c r="BM78" s="6">
        <v>0</v>
      </c>
      <c r="BN78" s="6">
        <v>0</v>
      </c>
      <c r="BO78" s="6">
        <v>0</v>
      </c>
      <c r="BP78" s="6">
        <v>42.24</v>
      </c>
      <c r="BQ78" s="6">
        <v>16</v>
      </c>
      <c r="BR78" s="6">
        <v>0</v>
      </c>
      <c r="BS78" s="6">
        <v>0</v>
      </c>
      <c r="BT78" s="6">
        <v>0</v>
      </c>
      <c r="BU78" s="6">
        <v>0</v>
      </c>
      <c r="BV78" s="6">
        <v>0</v>
      </c>
      <c r="BW78" s="6">
        <v>240</v>
      </c>
      <c r="BX78" s="6">
        <v>103.69</v>
      </c>
      <c r="BY78" s="6">
        <v>38.340000000000003</v>
      </c>
      <c r="BZ78" s="6">
        <v>0</v>
      </c>
      <c r="CA78" s="6">
        <v>0</v>
      </c>
      <c r="CB78" s="6">
        <v>0</v>
      </c>
      <c r="CC78" s="6">
        <v>38.340000000000003</v>
      </c>
      <c r="CD78" s="6">
        <v>16</v>
      </c>
      <c r="CE78" s="6">
        <v>0</v>
      </c>
      <c r="CF78" s="6">
        <v>0</v>
      </c>
      <c r="CG78" s="6">
        <v>0</v>
      </c>
      <c r="CH78" s="6">
        <v>0</v>
      </c>
      <c r="CI78" s="6">
        <v>0</v>
      </c>
      <c r="CJ78" s="6">
        <v>230</v>
      </c>
      <c r="CK78" s="6">
        <v>94.06</v>
      </c>
      <c r="CL78" s="6">
        <v>37.24</v>
      </c>
      <c r="CM78" s="6">
        <v>1</v>
      </c>
      <c r="CN78" s="6">
        <v>0</v>
      </c>
      <c r="CO78" s="6">
        <v>0</v>
      </c>
      <c r="CP78" s="6">
        <v>42.24</v>
      </c>
      <c r="CQ78" s="6">
        <v>17</v>
      </c>
      <c r="CR78" s="6">
        <v>0</v>
      </c>
      <c r="CS78" s="6">
        <v>0</v>
      </c>
      <c r="CT78" s="6">
        <v>0</v>
      </c>
      <c r="CU78" s="6">
        <v>0</v>
      </c>
      <c r="CV78" s="6">
        <v>0</v>
      </c>
      <c r="CW78" s="6">
        <v>230</v>
      </c>
      <c r="CX78" s="6">
        <v>104.98</v>
      </c>
      <c r="CY78" s="6">
        <v>42.39</v>
      </c>
      <c r="CZ78" s="6">
        <v>1</v>
      </c>
      <c r="DA78" s="6">
        <v>0</v>
      </c>
      <c r="DB78" s="6">
        <v>0</v>
      </c>
      <c r="DC78" s="6">
        <v>47.39</v>
      </c>
      <c r="DD78" s="6">
        <v>17</v>
      </c>
      <c r="DE78" s="6">
        <v>0</v>
      </c>
      <c r="DF78" s="6">
        <v>0</v>
      </c>
      <c r="DG78" s="6">
        <v>0</v>
      </c>
      <c r="DH78" s="6">
        <v>0</v>
      </c>
      <c r="DI78" s="6">
        <v>0</v>
      </c>
      <c r="DJ78" s="6">
        <v>230</v>
      </c>
      <c r="DK78" s="6">
        <v>92.31</v>
      </c>
      <c r="DL78" s="6">
        <v>38.950000000000003</v>
      </c>
      <c r="DM78" s="6">
        <v>1</v>
      </c>
      <c r="DN78" s="6">
        <v>0</v>
      </c>
      <c r="DO78" s="6">
        <v>0</v>
      </c>
      <c r="DP78" s="6">
        <v>43.95</v>
      </c>
      <c r="DQ78" s="6">
        <v>17</v>
      </c>
      <c r="DR78" s="6">
        <v>0</v>
      </c>
      <c r="DS78" s="6">
        <v>0</v>
      </c>
      <c r="DT78" s="6">
        <v>0</v>
      </c>
      <c r="DU78" s="6">
        <v>0</v>
      </c>
      <c r="DV78" s="6">
        <v>0</v>
      </c>
      <c r="DW78" s="6">
        <v>230</v>
      </c>
      <c r="DX78" s="6">
        <v>109.85</v>
      </c>
      <c r="DY78"/>
    </row>
    <row r="79" spans="1:220" x14ac:dyDescent="0.25">
      <c r="A79" s="3" t="s">
        <v>208</v>
      </c>
      <c r="B79" s="3" t="s">
        <v>30</v>
      </c>
      <c r="C79" s="3">
        <v>1</v>
      </c>
      <c r="D79" s="7">
        <v>1</v>
      </c>
      <c r="E79" s="3">
        <f t="shared" si="31"/>
        <v>205.8</v>
      </c>
      <c r="F79" s="3">
        <f t="shared" si="32"/>
        <v>5</v>
      </c>
      <c r="G79" s="3">
        <f t="shared" si="33"/>
        <v>1</v>
      </c>
      <c r="H79" s="5" t="s">
        <v>4</v>
      </c>
      <c r="I79" s="6">
        <v>999373</v>
      </c>
      <c r="J79" s="6">
        <v>1</v>
      </c>
      <c r="K79" s="5" t="s">
        <v>12</v>
      </c>
      <c r="L79" s="5" t="s">
        <v>32</v>
      </c>
      <c r="M79" s="5" t="s">
        <v>27</v>
      </c>
      <c r="N79" s="6">
        <v>5</v>
      </c>
      <c r="O79" s="6">
        <v>205.8</v>
      </c>
      <c r="P79" s="6">
        <v>5</v>
      </c>
      <c r="Q79" s="6">
        <v>1</v>
      </c>
      <c r="R79" s="6">
        <v>1</v>
      </c>
      <c r="S79" s="6">
        <v>50</v>
      </c>
      <c r="T79" s="6">
        <v>0</v>
      </c>
      <c r="U79" s="6">
        <v>1870</v>
      </c>
      <c r="V79" s="6">
        <v>1</v>
      </c>
      <c r="W79" s="6">
        <v>1370.58</v>
      </c>
      <c r="X79" s="6">
        <v>4</v>
      </c>
      <c r="Y79" s="6">
        <v>30.74</v>
      </c>
      <c r="Z79" s="6">
        <v>0</v>
      </c>
      <c r="AA79" s="6">
        <v>0</v>
      </c>
      <c r="AB79" s="6">
        <v>0</v>
      </c>
      <c r="AC79" s="6">
        <v>30.74</v>
      </c>
      <c r="AD79" s="6">
        <v>10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240</v>
      </c>
      <c r="AK79" s="6">
        <v>126.48</v>
      </c>
      <c r="AL79" s="6">
        <v>19.12</v>
      </c>
      <c r="AM79" s="6">
        <v>0</v>
      </c>
      <c r="AN79" s="6">
        <v>0</v>
      </c>
      <c r="AO79" s="6">
        <v>0</v>
      </c>
      <c r="AP79" s="6">
        <v>19.12</v>
      </c>
      <c r="AQ79" s="6">
        <v>2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240</v>
      </c>
      <c r="AX79" s="6">
        <v>226.32</v>
      </c>
      <c r="AY79" s="6">
        <v>24.81</v>
      </c>
      <c r="AZ79" s="6">
        <v>0</v>
      </c>
      <c r="BA79" s="6">
        <v>0</v>
      </c>
      <c r="BB79" s="6">
        <v>0</v>
      </c>
      <c r="BC79" s="6">
        <v>24.81</v>
      </c>
      <c r="BD79" s="6">
        <v>4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230</v>
      </c>
      <c r="BK79" s="6">
        <v>174.19</v>
      </c>
      <c r="BL79" s="6">
        <v>27.89</v>
      </c>
      <c r="BM79" s="6">
        <v>1</v>
      </c>
      <c r="BN79" s="6">
        <v>0</v>
      </c>
      <c r="BO79" s="6">
        <v>0</v>
      </c>
      <c r="BP79" s="6">
        <v>32.89</v>
      </c>
      <c r="BQ79" s="6">
        <v>11</v>
      </c>
      <c r="BR79" s="6">
        <v>0</v>
      </c>
      <c r="BS79" s="6">
        <v>0</v>
      </c>
      <c r="BT79" s="6">
        <v>0</v>
      </c>
      <c r="BU79" s="6">
        <v>0</v>
      </c>
      <c r="BV79" s="6">
        <v>0</v>
      </c>
      <c r="BW79" s="6">
        <v>240</v>
      </c>
      <c r="BX79" s="6">
        <v>133.16999999999999</v>
      </c>
      <c r="BY79" s="6">
        <v>20.6</v>
      </c>
      <c r="BZ79" s="6">
        <v>0</v>
      </c>
      <c r="CA79" s="6">
        <v>0</v>
      </c>
      <c r="CB79" s="6">
        <v>0</v>
      </c>
      <c r="CC79" s="6">
        <v>20.6</v>
      </c>
      <c r="CD79" s="6">
        <v>3</v>
      </c>
      <c r="CE79" s="6">
        <v>0</v>
      </c>
      <c r="CF79" s="6">
        <v>0</v>
      </c>
      <c r="CG79" s="6">
        <v>0</v>
      </c>
      <c r="CH79" s="6">
        <v>0</v>
      </c>
      <c r="CI79" s="6">
        <v>0</v>
      </c>
      <c r="CJ79" s="6">
        <v>230</v>
      </c>
      <c r="CK79" s="6">
        <v>175.07</v>
      </c>
      <c r="CL79" s="6">
        <v>21.37</v>
      </c>
      <c r="CM79" s="6">
        <v>0</v>
      </c>
      <c r="CN79" s="6">
        <v>0</v>
      </c>
      <c r="CO79" s="6">
        <v>0</v>
      </c>
      <c r="CP79" s="6">
        <v>21.37</v>
      </c>
      <c r="CQ79" s="6">
        <v>4</v>
      </c>
      <c r="CR79" s="6">
        <v>0</v>
      </c>
      <c r="CS79" s="6">
        <v>0</v>
      </c>
      <c r="CT79" s="6">
        <v>0</v>
      </c>
      <c r="CU79" s="6">
        <v>0</v>
      </c>
      <c r="CV79" s="6">
        <v>0</v>
      </c>
      <c r="CW79" s="6">
        <v>230</v>
      </c>
      <c r="CX79" s="6">
        <v>207.51</v>
      </c>
      <c r="CY79" s="6">
        <v>23.97</v>
      </c>
      <c r="CZ79" s="6">
        <v>1</v>
      </c>
      <c r="DA79" s="6">
        <v>0</v>
      </c>
      <c r="DB79" s="6">
        <v>0</v>
      </c>
      <c r="DC79" s="6">
        <v>28.97</v>
      </c>
      <c r="DD79" s="6">
        <v>6</v>
      </c>
      <c r="DE79" s="6">
        <v>0</v>
      </c>
      <c r="DF79" s="6">
        <v>0</v>
      </c>
      <c r="DG79" s="6">
        <v>0</v>
      </c>
      <c r="DH79" s="6">
        <v>0</v>
      </c>
      <c r="DI79" s="6">
        <v>0</v>
      </c>
      <c r="DJ79" s="6">
        <v>230</v>
      </c>
      <c r="DK79" s="6">
        <v>151</v>
      </c>
      <c r="DL79" s="6">
        <v>22.3</v>
      </c>
      <c r="DM79" s="6">
        <v>1</v>
      </c>
      <c r="DN79" s="6">
        <v>0</v>
      </c>
      <c r="DO79" s="6">
        <v>0</v>
      </c>
      <c r="DP79" s="6">
        <v>27.3</v>
      </c>
      <c r="DQ79" s="6">
        <v>10</v>
      </c>
      <c r="DR79" s="6">
        <v>0</v>
      </c>
      <c r="DS79" s="6">
        <v>0</v>
      </c>
      <c r="DT79" s="6">
        <v>0</v>
      </c>
      <c r="DU79" s="6">
        <v>0</v>
      </c>
      <c r="DV79" s="6">
        <v>0</v>
      </c>
      <c r="DW79" s="6">
        <v>230</v>
      </c>
      <c r="DX79" s="6">
        <v>176.84</v>
      </c>
      <c r="DY79"/>
    </row>
    <row r="80" spans="1:220" x14ac:dyDescent="0.25">
      <c r="A80" s="3" t="s">
        <v>208</v>
      </c>
      <c r="B80" s="3" t="s">
        <v>30</v>
      </c>
      <c r="C80" s="3">
        <v>1</v>
      </c>
      <c r="D80" s="7">
        <v>1</v>
      </c>
      <c r="E80" s="3">
        <f t="shared" si="31"/>
        <v>233.45</v>
      </c>
      <c r="F80" s="3">
        <f t="shared" si="32"/>
        <v>9</v>
      </c>
      <c r="G80" s="3">
        <f t="shared" si="33"/>
        <v>2</v>
      </c>
      <c r="H80" s="5" t="s">
        <v>117</v>
      </c>
      <c r="I80" s="6">
        <v>999439</v>
      </c>
      <c r="J80" s="6">
        <v>1</v>
      </c>
      <c r="K80" s="5" t="s">
        <v>14</v>
      </c>
      <c r="L80" s="5" t="s">
        <v>29</v>
      </c>
      <c r="M80" s="5" t="s">
        <v>27</v>
      </c>
      <c r="N80" s="6">
        <v>9</v>
      </c>
      <c r="O80" s="6">
        <v>233.45</v>
      </c>
      <c r="P80" s="6">
        <v>7</v>
      </c>
      <c r="Q80" s="6">
        <v>2</v>
      </c>
      <c r="R80" s="6">
        <v>2</v>
      </c>
      <c r="S80" s="6">
        <v>70</v>
      </c>
      <c r="T80" s="6">
        <v>0</v>
      </c>
      <c r="U80" s="6">
        <v>1456</v>
      </c>
      <c r="V80" s="6">
        <v>2</v>
      </c>
      <c r="W80" s="6">
        <v>1201.31</v>
      </c>
      <c r="X80" s="6">
        <v>8</v>
      </c>
      <c r="Y80" s="6">
        <v>27.39</v>
      </c>
      <c r="Z80" s="6">
        <v>1</v>
      </c>
      <c r="AA80" s="6">
        <v>0</v>
      </c>
      <c r="AB80" s="6">
        <v>0</v>
      </c>
      <c r="AC80" s="6">
        <v>32.39</v>
      </c>
      <c r="AD80" s="6">
        <v>12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198.73</v>
      </c>
      <c r="AK80" s="6">
        <v>120.04</v>
      </c>
      <c r="AL80" s="6">
        <v>23.86</v>
      </c>
      <c r="AM80" s="6">
        <v>0</v>
      </c>
      <c r="AN80" s="6">
        <v>0</v>
      </c>
      <c r="AO80" s="6">
        <v>0</v>
      </c>
      <c r="AP80" s="6">
        <v>23.86</v>
      </c>
      <c r="AQ80" s="6">
        <v>6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228.94</v>
      </c>
      <c r="AX80" s="6">
        <v>181.36</v>
      </c>
      <c r="AY80" s="6">
        <v>27.1</v>
      </c>
      <c r="AZ80" s="6">
        <v>1</v>
      </c>
      <c r="BA80" s="6">
        <v>0</v>
      </c>
      <c r="BB80" s="6">
        <v>0</v>
      </c>
      <c r="BC80" s="6">
        <v>32.1</v>
      </c>
      <c r="BD80" s="6">
        <v>12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142.16</v>
      </c>
      <c r="BK80" s="6">
        <v>134.63</v>
      </c>
      <c r="BL80" s="6">
        <v>25.59</v>
      </c>
      <c r="BM80" s="6">
        <v>0</v>
      </c>
      <c r="BN80" s="6">
        <v>0</v>
      </c>
      <c r="BO80" s="6">
        <v>0</v>
      </c>
      <c r="BP80" s="6">
        <v>25.59</v>
      </c>
      <c r="BQ80" s="6">
        <v>5</v>
      </c>
      <c r="BR80" s="6">
        <v>0</v>
      </c>
      <c r="BS80" s="6">
        <v>0</v>
      </c>
      <c r="BT80" s="6">
        <v>0</v>
      </c>
      <c r="BU80" s="6">
        <v>0</v>
      </c>
      <c r="BV80" s="6">
        <v>0</v>
      </c>
      <c r="BW80" s="6">
        <v>196.39</v>
      </c>
      <c r="BX80" s="6">
        <v>171.16</v>
      </c>
      <c r="BY80" s="6">
        <v>24.2</v>
      </c>
      <c r="BZ80" s="6">
        <v>0</v>
      </c>
      <c r="CA80" s="6">
        <v>0</v>
      </c>
      <c r="CB80" s="6">
        <v>0</v>
      </c>
      <c r="CC80" s="6">
        <v>24.2</v>
      </c>
      <c r="CD80" s="6">
        <v>4</v>
      </c>
      <c r="CE80" s="6">
        <v>0</v>
      </c>
      <c r="CF80" s="6">
        <v>0</v>
      </c>
      <c r="CG80" s="6">
        <v>0</v>
      </c>
      <c r="CH80" s="6">
        <v>0</v>
      </c>
      <c r="CI80" s="6">
        <v>0</v>
      </c>
      <c r="CJ80" s="6">
        <v>230</v>
      </c>
      <c r="CK80" s="6">
        <v>149.02000000000001</v>
      </c>
      <c r="CL80" s="6">
        <v>26.24</v>
      </c>
      <c r="CM80" s="6">
        <v>2</v>
      </c>
      <c r="CN80" s="6">
        <v>0</v>
      </c>
      <c r="CO80" s="6">
        <v>0</v>
      </c>
      <c r="CP80" s="6">
        <v>36.239999999999995</v>
      </c>
      <c r="CQ80" s="6">
        <v>16</v>
      </c>
      <c r="CR80" s="6">
        <v>0</v>
      </c>
      <c r="CS80" s="6">
        <v>0</v>
      </c>
      <c r="CT80" s="6">
        <v>0</v>
      </c>
      <c r="CU80" s="6">
        <v>0</v>
      </c>
      <c r="CV80" s="6">
        <v>0</v>
      </c>
      <c r="CW80" s="6">
        <v>122.36</v>
      </c>
      <c r="CX80" s="6">
        <v>122.36</v>
      </c>
      <c r="CY80" s="6">
        <v>29.37</v>
      </c>
      <c r="CZ80" s="6">
        <v>1</v>
      </c>
      <c r="DA80" s="6">
        <v>0</v>
      </c>
      <c r="DB80" s="6">
        <v>0</v>
      </c>
      <c r="DC80" s="6">
        <v>34.370000000000005</v>
      </c>
      <c r="DD80" s="6">
        <v>9</v>
      </c>
      <c r="DE80" s="6">
        <v>0</v>
      </c>
      <c r="DF80" s="6">
        <v>0</v>
      </c>
      <c r="DG80" s="6">
        <v>0</v>
      </c>
      <c r="DH80" s="6">
        <v>0</v>
      </c>
      <c r="DI80" s="6">
        <v>0</v>
      </c>
      <c r="DJ80" s="6">
        <v>140.4</v>
      </c>
      <c r="DK80" s="6">
        <v>127.28</v>
      </c>
      <c r="DL80" s="6">
        <v>24.7</v>
      </c>
      <c r="DM80" s="6">
        <v>0</v>
      </c>
      <c r="DN80" s="6">
        <v>0</v>
      </c>
      <c r="DO80" s="6">
        <v>0</v>
      </c>
      <c r="DP80" s="6">
        <v>24.7</v>
      </c>
      <c r="DQ80" s="6">
        <v>6</v>
      </c>
      <c r="DR80" s="6">
        <v>0</v>
      </c>
      <c r="DS80" s="6">
        <v>0</v>
      </c>
      <c r="DT80" s="6">
        <v>0</v>
      </c>
      <c r="DU80" s="6">
        <v>0</v>
      </c>
      <c r="DV80" s="6">
        <v>0</v>
      </c>
      <c r="DW80" s="6">
        <v>197.04</v>
      </c>
      <c r="DX80" s="6">
        <v>195.45</v>
      </c>
      <c r="DY80"/>
    </row>
    <row r="81" spans="1:129" x14ac:dyDescent="0.25">
      <c r="A81" s="3" t="s">
        <v>208</v>
      </c>
      <c r="B81" s="3" t="s">
        <v>30</v>
      </c>
      <c r="C81" s="3">
        <v>1</v>
      </c>
      <c r="D81" s="7">
        <v>0</v>
      </c>
      <c r="E81" s="3">
        <f t="shared" si="31"/>
        <v>0</v>
      </c>
      <c r="F81" s="3">
        <f t="shared" si="32"/>
        <v>0</v>
      </c>
      <c r="G81" s="3">
        <f t="shared" si="33"/>
        <v>0</v>
      </c>
      <c r="H81" s="5" t="s">
        <v>188</v>
      </c>
      <c r="I81" s="6">
        <v>999456</v>
      </c>
      <c r="J81" s="6">
        <v>1</v>
      </c>
      <c r="K81" s="5" t="s">
        <v>13</v>
      </c>
      <c r="L81" s="5" t="s">
        <v>33</v>
      </c>
      <c r="M81" s="5" t="s">
        <v>27</v>
      </c>
      <c r="N81" s="6">
        <v>14</v>
      </c>
      <c r="O81" s="6">
        <v>255.95000000000002</v>
      </c>
      <c r="P81" s="6">
        <v>14</v>
      </c>
      <c r="Q81" s="6">
        <v>3</v>
      </c>
      <c r="R81" s="6">
        <v>3</v>
      </c>
      <c r="S81" s="6">
        <v>85</v>
      </c>
      <c r="T81" s="6">
        <v>0</v>
      </c>
      <c r="U81" s="6">
        <v>1488.78</v>
      </c>
      <c r="V81" s="6">
        <v>3</v>
      </c>
      <c r="W81" s="6">
        <v>1084.82</v>
      </c>
      <c r="X81" s="6">
        <v>14</v>
      </c>
      <c r="Y81" s="6">
        <v>26.72</v>
      </c>
      <c r="Z81" s="6">
        <v>0</v>
      </c>
      <c r="AA81" s="6">
        <v>0</v>
      </c>
      <c r="AB81" s="6">
        <v>0</v>
      </c>
      <c r="AC81" s="6">
        <v>26.72</v>
      </c>
      <c r="AD81" s="6">
        <v>4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217.37</v>
      </c>
      <c r="AK81" s="6">
        <v>145.51</v>
      </c>
      <c r="AL81" s="6">
        <v>35.29</v>
      </c>
      <c r="AM81" s="6">
        <v>1</v>
      </c>
      <c r="AN81" s="6">
        <v>0</v>
      </c>
      <c r="AO81" s="6">
        <v>0</v>
      </c>
      <c r="AP81" s="6">
        <v>40.29</v>
      </c>
      <c r="AQ81" s="6">
        <v>16</v>
      </c>
      <c r="AR81" s="6">
        <v>0</v>
      </c>
      <c r="AS81" s="6">
        <v>0</v>
      </c>
      <c r="AT81" s="6">
        <v>0</v>
      </c>
      <c r="AU81" s="6">
        <v>0</v>
      </c>
      <c r="AV81" s="6">
        <v>0</v>
      </c>
      <c r="AW81" s="6">
        <v>154.88</v>
      </c>
      <c r="AX81" s="6">
        <v>107.4</v>
      </c>
      <c r="AY81" s="6">
        <v>30.12</v>
      </c>
      <c r="AZ81" s="6">
        <v>0</v>
      </c>
      <c r="BA81" s="6">
        <v>0</v>
      </c>
      <c r="BB81" s="6">
        <v>0</v>
      </c>
      <c r="BC81" s="6">
        <v>30.12</v>
      </c>
      <c r="BD81" s="6">
        <v>9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218.55</v>
      </c>
      <c r="BK81" s="6">
        <v>143.47999999999999</v>
      </c>
      <c r="BL81" s="6">
        <v>33.4</v>
      </c>
      <c r="BM81" s="6">
        <v>0</v>
      </c>
      <c r="BN81" s="6">
        <v>0</v>
      </c>
      <c r="BO81" s="6">
        <v>0</v>
      </c>
      <c r="BP81" s="6">
        <v>33.4</v>
      </c>
      <c r="BQ81" s="6">
        <v>12</v>
      </c>
      <c r="BR81" s="6">
        <v>0</v>
      </c>
      <c r="BS81" s="6">
        <v>0</v>
      </c>
      <c r="BT81" s="6">
        <v>0</v>
      </c>
      <c r="BU81" s="6">
        <v>0</v>
      </c>
      <c r="BV81" s="6">
        <v>0</v>
      </c>
      <c r="BW81" s="6">
        <v>163.33000000000001</v>
      </c>
      <c r="BX81" s="6">
        <v>131.13999999999999</v>
      </c>
      <c r="BY81" s="6">
        <v>25.84</v>
      </c>
      <c r="BZ81" s="6">
        <v>0</v>
      </c>
      <c r="CA81" s="6">
        <v>0</v>
      </c>
      <c r="CB81" s="6">
        <v>0</v>
      </c>
      <c r="CC81" s="6">
        <v>25.84</v>
      </c>
      <c r="CD81" s="6">
        <v>6</v>
      </c>
      <c r="CE81" s="6">
        <v>0</v>
      </c>
      <c r="CF81" s="6">
        <v>0</v>
      </c>
      <c r="CG81" s="6">
        <v>0</v>
      </c>
      <c r="CH81" s="6">
        <v>0</v>
      </c>
      <c r="CI81" s="6">
        <v>0</v>
      </c>
      <c r="CJ81" s="6">
        <v>175.7</v>
      </c>
      <c r="CK81" s="6">
        <v>139.57</v>
      </c>
      <c r="CL81" s="6">
        <v>27.71</v>
      </c>
      <c r="CM81" s="6">
        <v>0</v>
      </c>
      <c r="CN81" s="6">
        <v>0</v>
      </c>
      <c r="CO81" s="6">
        <v>0</v>
      </c>
      <c r="CP81" s="6">
        <v>27.71</v>
      </c>
      <c r="CQ81" s="6">
        <v>11</v>
      </c>
      <c r="CR81" s="6">
        <v>0</v>
      </c>
      <c r="CS81" s="6">
        <v>0</v>
      </c>
      <c r="CT81" s="6">
        <v>0</v>
      </c>
      <c r="CU81" s="6">
        <v>0</v>
      </c>
      <c r="CV81" s="6">
        <v>0</v>
      </c>
      <c r="CW81" s="6">
        <v>199.29</v>
      </c>
      <c r="CX81" s="6">
        <v>160.03</v>
      </c>
      <c r="CY81" s="6">
        <v>33.03</v>
      </c>
      <c r="CZ81" s="6">
        <v>1</v>
      </c>
      <c r="DA81" s="6">
        <v>0</v>
      </c>
      <c r="DB81" s="6">
        <v>0</v>
      </c>
      <c r="DC81" s="6">
        <v>38.03</v>
      </c>
      <c r="DD81" s="6">
        <v>13</v>
      </c>
      <c r="DE81" s="6">
        <v>0</v>
      </c>
      <c r="DF81" s="6">
        <v>0</v>
      </c>
      <c r="DG81" s="6">
        <v>0</v>
      </c>
      <c r="DH81" s="6">
        <v>0</v>
      </c>
      <c r="DI81" s="6">
        <v>0</v>
      </c>
      <c r="DJ81" s="6">
        <v>215.24</v>
      </c>
      <c r="DK81" s="6">
        <v>115.03</v>
      </c>
      <c r="DL81" s="6">
        <v>28.84</v>
      </c>
      <c r="DM81" s="6">
        <v>1</v>
      </c>
      <c r="DN81" s="6">
        <v>0</v>
      </c>
      <c r="DO81" s="6">
        <v>0</v>
      </c>
      <c r="DP81" s="6">
        <v>33.840000000000003</v>
      </c>
      <c r="DQ81" s="6">
        <v>14</v>
      </c>
      <c r="DR81" s="6">
        <v>0</v>
      </c>
      <c r="DS81" s="6">
        <v>0</v>
      </c>
      <c r="DT81" s="6">
        <v>0</v>
      </c>
      <c r="DU81" s="6">
        <v>0</v>
      </c>
      <c r="DV81" s="6">
        <v>0</v>
      </c>
      <c r="DW81" s="6">
        <v>144.43</v>
      </c>
      <c r="DX81" s="6">
        <v>142.66</v>
      </c>
      <c r="DY81"/>
    </row>
    <row r="82" spans="1:129" x14ac:dyDescent="0.25">
      <c r="A82" s="3" t="s">
        <v>208</v>
      </c>
      <c r="B82" s="3" t="s">
        <v>30</v>
      </c>
      <c r="C82" s="3">
        <v>1</v>
      </c>
      <c r="D82" s="7">
        <v>1</v>
      </c>
      <c r="E82" s="3">
        <f t="shared" si="31"/>
        <v>242.2</v>
      </c>
      <c r="F82" s="3">
        <f t="shared" si="32"/>
        <v>11</v>
      </c>
      <c r="G82" s="3">
        <f t="shared" si="33"/>
        <v>2</v>
      </c>
      <c r="H82" s="5" t="s">
        <v>7</v>
      </c>
      <c r="I82" s="6">
        <v>999801</v>
      </c>
      <c r="J82" s="6">
        <v>1</v>
      </c>
      <c r="K82" s="5" t="s">
        <v>11</v>
      </c>
      <c r="L82" s="5" t="s">
        <v>28</v>
      </c>
      <c r="M82" s="5" t="s">
        <v>30</v>
      </c>
      <c r="N82" s="6">
        <v>11</v>
      </c>
      <c r="O82" s="6">
        <v>242.2</v>
      </c>
      <c r="P82" s="6">
        <v>10</v>
      </c>
      <c r="Q82" s="6">
        <v>2</v>
      </c>
      <c r="R82" s="6">
        <v>2</v>
      </c>
      <c r="S82" s="6">
        <v>78</v>
      </c>
      <c r="T82" s="6">
        <v>0</v>
      </c>
      <c r="U82" s="6">
        <v>1586.26</v>
      </c>
      <c r="V82" s="6">
        <v>2</v>
      </c>
      <c r="W82" s="6">
        <v>1159.31</v>
      </c>
      <c r="X82" s="6">
        <v>11</v>
      </c>
      <c r="Y82" s="6">
        <v>25.71</v>
      </c>
      <c r="Z82" s="6">
        <v>2</v>
      </c>
      <c r="AA82" s="6">
        <v>0</v>
      </c>
      <c r="AB82" s="6">
        <v>0</v>
      </c>
      <c r="AC82" s="6">
        <v>35.71</v>
      </c>
      <c r="AD82" s="6">
        <v>15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186.7</v>
      </c>
      <c r="AK82" s="6">
        <v>108.88</v>
      </c>
      <c r="AL82" s="6">
        <v>23.66</v>
      </c>
      <c r="AM82" s="6">
        <v>0</v>
      </c>
      <c r="AN82" s="6">
        <v>0</v>
      </c>
      <c r="AO82" s="6">
        <v>0</v>
      </c>
      <c r="AP82" s="6">
        <v>23.66</v>
      </c>
      <c r="AQ82" s="6">
        <v>5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240</v>
      </c>
      <c r="AX82" s="6">
        <v>182.89</v>
      </c>
      <c r="AY82" s="6">
        <v>27.48</v>
      </c>
      <c r="AZ82" s="6">
        <v>2</v>
      </c>
      <c r="BA82" s="6">
        <v>0</v>
      </c>
      <c r="BB82" s="6">
        <v>0</v>
      </c>
      <c r="BC82" s="6">
        <v>37.480000000000004</v>
      </c>
      <c r="BD82" s="6">
        <v>14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177.59</v>
      </c>
      <c r="BK82" s="6">
        <v>115.31</v>
      </c>
      <c r="BL82" s="6">
        <v>26.58</v>
      </c>
      <c r="BM82" s="6">
        <v>0</v>
      </c>
      <c r="BN82" s="6">
        <v>0</v>
      </c>
      <c r="BO82" s="6">
        <v>0</v>
      </c>
      <c r="BP82" s="6">
        <v>26.58</v>
      </c>
      <c r="BQ82" s="6">
        <v>8</v>
      </c>
      <c r="BR82" s="6">
        <v>0</v>
      </c>
      <c r="BS82" s="6">
        <v>0</v>
      </c>
      <c r="BT82" s="6">
        <v>0</v>
      </c>
      <c r="BU82" s="6">
        <v>0</v>
      </c>
      <c r="BV82" s="6">
        <v>0</v>
      </c>
      <c r="BW82" s="6">
        <v>233.77</v>
      </c>
      <c r="BX82" s="6">
        <v>164.79</v>
      </c>
      <c r="BY82" s="6">
        <v>26.7</v>
      </c>
      <c r="BZ82" s="6">
        <v>0</v>
      </c>
      <c r="CA82" s="6">
        <v>0</v>
      </c>
      <c r="CB82" s="6">
        <v>0</v>
      </c>
      <c r="CC82" s="6">
        <v>26.7</v>
      </c>
      <c r="CD82" s="6">
        <v>7</v>
      </c>
      <c r="CE82" s="6">
        <v>0</v>
      </c>
      <c r="CF82" s="6">
        <v>0</v>
      </c>
      <c r="CG82" s="6">
        <v>0</v>
      </c>
      <c r="CH82" s="6">
        <v>0</v>
      </c>
      <c r="CI82" s="6">
        <v>0</v>
      </c>
      <c r="CJ82" s="6">
        <v>209.67</v>
      </c>
      <c r="CK82" s="6">
        <v>135.07</v>
      </c>
      <c r="CL82" s="6">
        <v>24.89</v>
      </c>
      <c r="CM82" s="6">
        <v>0</v>
      </c>
      <c r="CN82" s="6">
        <v>0</v>
      </c>
      <c r="CO82" s="6">
        <v>0</v>
      </c>
      <c r="CP82" s="6">
        <v>24.89</v>
      </c>
      <c r="CQ82" s="6">
        <v>8</v>
      </c>
      <c r="CR82" s="6">
        <v>0</v>
      </c>
      <c r="CS82" s="6">
        <v>0</v>
      </c>
      <c r="CT82" s="6">
        <v>0</v>
      </c>
      <c r="CU82" s="6">
        <v>0</v>
      </c>
      <c r="CV82" s="6">
        <v>0</v>
      </c>
      <c r="CW82" s="6">
        <v>188.6</v>
      </c>
      <c r="CX82" s="6">
        <v>178.16</v>
      </c>
      <c r="CY82" s="6">
        <v>29.09</v>
      </c>
      <c r="CZ82" s="6">
        <v>1</v>
      </c>
      <c r="DA82" s="6">
        <v>0</v>
      </c>
      <c r="DB82" s="6">
        <v>0</v>
      </c>
      <c r="DC82" s="6">
        <v>34.090000000000003</v>
      </c>
      <c r="DD82" s="6">
        <v>8</v>
      </c>
      <c r="DE82" s="6">
        <v>0</v>
      </c>
      <c r="DF82" s="6">
        <v>0</v>
      </c>
      <c r="DG82" s="6">
        <v>0</v>
      </c>
      <c r="DH82" s="6">
        <v>0</v>
      </c>
      <c r="DI82" s="6">
        <v>0</v>
      </c>
      <c r="DJ82" s="6">
        <v>185.74</v>
      </c>
      <c r="DK82" s="6">
        <v>128.33000000000001</v>
      </c>
      <c r="DL82" s="6">
        <v>28.09</v>
      </c>
      <c r="DM82" s="6">
        <v>1</v>
      </c>
      <c r="DN82" s="6">
        <v>0</v>
      </c>
      <c r="DO82" s="6">
        <v>0</v>
      </c>
      <c r="DP82" s="6">
        <v>33.090000000000003</v>
      </c>
      <c r="DQ82" s="6">
        <v>13</v>
      </c>
      <c r="DR82" s="6">
        <v>0</v>
      </c>
      <c r="DS82" s="6">
        <v>0</v>
      </c>
      <c r="DT82" s="6">
        <v>0</v>
      </c>
      <c r="DU82" s="6">
        <v>0</v>
      </c>
      <c r="DV82" s="6">
        <v>0</v>
      </c>
      <c r="DW82" s="6">
        <v>164.18</v>
      </c>
      <c r="DX82" s="6">
        <v>145.9</v>
      </c>
      <c r="DY82"/>
    </row>
    <row r="83" spans="1:129" x14ac:dyDescent="0.25">
      <c r="A83" s="3" t="s">
        <v>208</v>
      </c>
      <c r="B83" s="3" t="s">
        <v>30</v>
      </c>
      <c r="C83" s="3">
        <v>1</v>
      </c>
      <c r="D83" s="7">
        <v>1</v>
      </c>
      <c r="E83" s="3">
        <f t="shared" si="31"/>
        <v>152.26000000000002</v>
      </c>
      <c r="F83" s="3">
        <f t="shared" si="32"/>
        <v>1</v>
      </c>
      <c r="G83" s="3">
        <f t="shared" si="33"/>
        <v>1</v>
      </c>
      <c r="H83" s="5" t="s">
        <v>181</v>
      </c>
      <c r="I83" s="6">
        <v>999805</v>
      </c>
      <c r="J83" s="6">
        <v>1</v>
      </c>
      <c r="K83" s="5" t="s">
        <v>10</v>
      </c>
      <c r="L83" s="5" t="s">
        <v>31</v>
      </c>
      <c r="M83" s="5" t="s">
        <v>30</v>
      </c>
      <c r="N83" s="6">
        <v>1</v>
      </c>
      <c r="O83" s="6">
        <v>152.26000000000002</v>
      </c>
      <c r="P83" s="6">
        <v>1</v>
      </c>
      <c r="Q83" s="6">
        <v>1</v>
      </c>
      <c r="R83" s="6">
        <v>1</v>
      </c>
      <c r="S83" s="6">
        <v>16</v>
      </c>
      <c r="T83" s="6">
        <v>0</v>
      </c>
      <c r="U83" s="6">
        <v>1822.45</v>
      </c>
      <c r="V83" s="6">
        <v>1</v>
      </c>
      <c r="W83" s="6">
        <v>1816.07</v>
      </c>
      <c r="X83" s="6">
        <v>1</v>
      </c>
      <c r="Y83" s="6">
        <v>16.2</v>
      </c>
      <c r="Z83" s="6">
        <v>0</v>
      </c>
      <c r="AA83" s="6">
        <v>0</v>
      </c>
      <c r="AB83" s="6">
        <v>0</v>
      </c>
      <c r="AC83" s="6">
        <v>16.2</v>
      </c>
      <c r="AD83" s="6">
        <v>1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240</v>
      </c>
      <c r="AK83" s="6">
        <v>240</v>
      </c>
      <c r="AL83" s="6">
        <v>18.03</v>
      </c>
      <c r="AM83" s="6">
        <v>0</v>
      </c>
      <c r="AN83" s="6">
        <v>0</v>
      </c>
      <c r="AO83" s="6">
        <v>0</v>
      </c>
      <c r="AP83" s="6">
        <v>18.03</v>
      </c>
      <c r="AQ83" s="6">
        <v>1</v>
      </c>
      <c r="AR83" s="6">
        <v>0</v>
      </c>
      <c r="AS83" s="6">
        <v>0</v>
      </c>
      <c r="AT83" s="6">
        <v>0</v>
      </c>
      <c r="AU83" s="6">
        <v>0</v>
      </c>
      <c r="AV83" s="6">
        <v>0</v>
      </c>
      <c r="AW83" s="6">
        <v>240</v>
      </c>
      <c r="AX83" s="6">
        <v>240</v>
      </c>
      <c r="AY83" s="6">
        <v>18.79</v>
      </c>
      <c r="AZ83" s="6">
        <v>0</v>
      </c>
      <c r="BA83" s="6">
        <v>0</v>
      </c>
      <c r="BB83" s="6">
        <v>0</v>
      </c>
      <c r="BC83" s="6">
        <v>18.79</v>
      </c>
      <c r="BD83" s="6">
        <v>1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230</v>
      </c>
      <c r="BK83" s="6">
        <v>230</v>
      </c>
      <c r="BL83" s="6">
        <v>18.25</v>
      </c>
      <c r="BM83" s="6">
        <v>0</v>
      </c>
      <c r="BN83" s="6">
        <v>0</v>
      </c>
      <c r="BO83" s="6">
        <v>0</v>
      </c>
      <c r="BP83" s="6">
        <v>18.25</v>
      </c>
      <c r="BQ83" s="6">
        <v>1</v>
      </c>
      <c r="BR83" s="6">
        <v>0</v>
      </c>
      <c r="BS83" s="6">
        <v>0</v>
      </c>
      <c r="BT83" s="6">
        <v>0</v>
      </c>
      <c r="BU83" s="6">
        <v>0</v>
      </c>
      <c r="BV83" s="6">
        <v>0</v>
      </c>
      <c r="BW83" s="6">
        <v>240</v>
      </c>
      <c r="BX83" s="6">
        <v>240</v>
      </c>
      <c r="BY83" s="6">
        <v>15.68</v>
      </c>
      <c r="BZ83" s="6">
        <v>0</v>
      </c>
      <c r="CA83" s="6">
        <v>0</v>
      </c>
      <c r="CB83" s="6">
        <v>0</v>
      </c>
      <c r="CC83" s="6">
        <v>15.68</v>
      </c>
      <c r="CD83" s="6">
        <v>1</v>
      </c>
      <c r="CE83" s="6">
        <v>0</v>
      </c>
      <c r="CF83" s="6">
        <v>0</v>
      </c>
      <c r="CG83" s="6">
        <v>0</v>
      </c>
      <c r="CH83" s="6">
        <v>0</v>
      </c>
      <c r="CI83" s="6">
        <v>0</v>
      </c>
      <c r="CJ83" s="6">
        <v>230</v>
      </c>
      <c r="CK83" s="6">
        <v>230</v>
      </c>
      <c r="CL83" s="6">
        <v>19.829999999999998</v>
      </c>
      <c r="CM83" s="6">
        <v>0</v>
      </c>
      <c r="CN83" s="6">
        <v>0</v>
      </c>
      <c r="CO83" s="6">
        <v>0</v>
      </c>
      <c r="CP83" s="6">
        <v>19.829999999999998</v>
      </c>
      <c r="CQ83" s="6">
        <v>2</v>
      </c>
      <c r="CR83" s="6">
        <v>0</v>
      </c>
      <c r="CS83" s="6">
        <v>0</v>
      </c>
      <c r="CT83" s="6">
        <v>0</v>
      </c>
      <c r="CU83" s="6">
        <v>0</v>
      </c>
      <c r="CV83" s="6">
        <v>0</v>
      </c>
      <c r="CW83" s="6">
        <v>230</v>
      </c>
      <c r="CX83" s="6">
        <v>223.62</v>
      </c>
      <c r="CY83" s="6">
        <v>19.02</v>
      </c>
      <c r="CZ83" s="6">
        <v>0</v>
      </c>
      <c r="DA83" s="6">
        <v>0</v>
      </c>
      <c r="DB83" s="6">
        <v>0</v>
      </c>
      <c r="DC83" s="6">
        <v>19.02</v>
      </c>
      <c r="DD83" s="6">
        <v>1</v>
      </c>
      <c r="DE83" s="6">
        <v>0</v>
      </c>
      <c r="DF83" s="6">
        <v>0</v>
      </c>
      <c r="DG83" s="6">
        <v>0</v>
      </c>
      <c r="DH83" s="6">
        <v>0</v>
      </c>
      <c r="DI83" s="6">
        <v>0</v>
      </c>
      <c r="DJ83" s="6">
        <v>230</v>
      </c>
      <c r="DK83" s="6">
        <v>230</v>
      </c>
      <c r="DL83" s="6">
        <v>21.46</v>
      </c>
      <c r="DM83" s="6">
        <v>1</v>
      </c>
      <c r="DN83" s="6">
        <v>0</v>
      </c>
      <c r="DO83" s="6">
        <v>0</v>
      </c>
      <c r="DP83" s="6">
        <v>26.46</v>
      </c>
      <c r="DQ83" s="6">
        <v>8</v>
      </c>
      <c r="DR83" s="6">
        <v>0</v>
      </c>
      <c r="DS83" s="6">
        <v>0</v>
      </c>
      <c r="DT83" s="6">
        <v>0</v>
      </c>
      <c r="DU83" s="6">
        <v>0</v>
      </c>
      <c r="DV83" s="6">
        <v>0</v>
      </c>
      <c r="DW83" s="6">
        <v>182.45</v>
      </c>
      <c r="DX83" s="6">
        <v>182.45</v>
      </c>
      <c r="DY83"/>
    </row>
    <row r="84" spans="1:129" x14ac:dyDescent="0.25">
      <c r="A84" s="3" t="s">
        <v>208</v>
      </c>
      <c r="B84" s="3" t="s">
        <v>30</v>
      </c>
      <c r="C84" s="3">
        <v>1</v>
      </c>
      <c r="D84" s="7">
        <v>1</v>
      </c>
      <c r="E84" s="3">
        <f t="shared" si="31"/>
        <v>233.1</v>
      </c>
      <c r="F84" s="3">
        <f t="shared" si="32"/>
        <v>8</v>
      </c>
      <c r="G84" s="3">
        <f t="shared" si="33"/>
        <v>4</v>
      </c>
      <c r="H84" s="5" t="s">
        <v>6</v>
      </c>
      <c r="I84" s="6">
        <v>999809</v>
      </c>
      <c r="J84" s="6">
        <v>1</v>
      </c>
      <c r="K84" s="5" t="s">
        <v>10</v>
      </c>
      <c r="L84" s="5" t="s">
        <v>31</v>
      </c>
      <c r="M84" s="5" t="s">
        <v>30</v>
      </c>
      <c r="N84" s="6">
        <v>8</v>
      </c>
      <c r="O84" s="6">
        <v>233.1</v>
      </c>
      <c r="P84" s="6">
        <v>9</v>
      </c>
      <c r="Q84" s="6">
        <v>4</v>
      </c>
      <c r="R84" s="6">
        <v>4</v>
      </c>
      <c r="S84" s="6">
        <v>74</v>
      </c>
      <c r="T84" s="6">
        <v>0</v>
      </c>
      <c r="U84" s="6">
        <v>1198.4100000000001</v>
      </c>
      <c r="V84" s="6">
        <v>4</v>
      </c>
      <c r="W84" s="6">
        <v>1193.55</v>
      </c>
      <c r="X84" s="6">
        <v>9</v>
      </c>
      <c r="Y84" s="6">
        <v>28.19</v>
      </c>
      <c r="Z84" s="6">
        <v>0</v>
      </c>
      <c r="AA84" s="6">
        <v>0</v>
      </c>
      <c r="AB84" s="6">
        <v>0</v>
      </c>
      <c r="AC84" s="6">
        <v>28.19</v>
      </c>
      <c r="AD84" s="6">
        <v>8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137.91999999999999</v>
      </c>
      <c r="AK84" s="6">
        <v>137.91999999999999</v>
      </c>
      <c r="AL84" s="6">
        <v>23.87</v>
      </c>
      <c r="AM84" s="6">
        <v>0</v>
      </c>
      <c r="AN84" s="6">
        <v>0</v>
      </c>
      <c r="AO84" s="6">
        <v>0</v>
      </c>
      <c r="AP84" s="6">
        <v>23.87</v>
      </c>
      <c r="AQ84" s="6">
        <v>7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181.28</v>
      </c>
      <c r="AX84" s="6">
        <v>181.28</v>
      </c>
      <c r="AY84" s="6">
        <v>30.93</v>
      </c>
      <c r="AZ84" s="6">
        <v>0</v>
      </c>
      <c r="BA84" s="6">
        <v>0</v>
      </c>
      <c r="BB84" s="6">
        <v>0</v>
      </c>
      <c r="BC84" s="6">
        <v>30.93</v>
      </c>
      <c r="BD84" s="6">
        <v>11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139.72999999999999</v>
      </c>
      <c r="BK84" s="6">
        <v>139.72999999999999</v>
      </c>
      <c r="BL84" s="6">
        <v>35.03</v>
      </c>
      <c r="BM84" s="6">
        <v>0</v>
      </c>
      <c r="BN84" s="6">
        <v>0</v>
      </c>
      <c r="BO84" s="6">
        <v>0</v>
      </c>
      <c r="BP84" s="6">
        <v>35.03</v>
      </c>
      <c r="BQ84" s="6">
        <v>13</v>
      </c>
      <c r="BR84" s="6">
        <v>0</v>
      </c>
      <c r="BS84" s="6">
        <v>0</v>
      </c>
      <c r="BT84" s="6">
        <v>0</v>
      </c>
      <c r="BU84" s="6">
        <v>0</v>
      </c>
      <c r="BV84" s="6">
        <v>0</v>
      </c>
      <c r="BW84" s="6">
        <v>125.04</v>
      </c>
      <c r="BX84" s="6">
        <v>125.04</v>
      </c>
      <c r="BY84" s="6">
        <v>30.76</v>
      </c>
      <c r="BZ84" s="6">
        <v>0</v>
      </c>
      <c r="CA84" s="6">
        <v>0</v>
      </c>
      <c r="CB84" s="6">
        <v>0</v>
      </c>
      <c r="CC84" s="6">
        <v>30.76</v>
      </c>
      <c r="CD84" s="6">
        <v>11</v>
      </c>
      <c r="CE84" s="6">
        <v>0</v>
      </c>
      <c r="CF84" s="6">
        <v>0</v>
      </c>
      <c r="CG84" s="6">
        <v>0</v>
      </c>
      <c r="CH84" s="6">
        <v>0</v>
      </c>
      <c r="CI84" s="6">
        <v>0</v>
      </c>
      <c r="CJ84" s="6">
        <v>117.24</v>
      </c>
      <c r="CK84" s="6">
        <v>117.24</v>
      </c>
      <c r="CL84" s="6">
        <v>26.03</v>
      </c>
      <c r="CM84" s="6">
        <v>0</v>
      </c>
      <c r="CN84" s="6">
        <v>0</v>
      </c>
      <c r="CO84" s="6">
        <v>0</v>
      </c>
      <c r="CP84" s="6">
        <v>26.03</v>
      </c>
      <c r="CQ84" s="6">
        <v>10</v>
      </c>
      <c r="CR84" s="6">
        <v>0</v>
      </c>
      <c r="CS84" s="6">
        <v>0</v>
      </c>
      <c r="CT84" s="6">
        <v>0</v>
      </c>
      <c r="CU84" s="6">
        <v>0</v>
      </c>
      <c r="CV84" s="6">
        <v>0</v>
      </c>
      <c r="CW84" s="6">
        <v>175.22</v>
      </c>
      <c r="CX84" s="6">
        <v>170.36</v>
      </c>
      <c r="CY84" s="6">
        <v>32.56</v>
      </c>
      <c r="CZ84" s="6">
        <v>0</v>
      </c>
      <c r="DA84" s="6">
        <v>0</v>
      </c>
      <c r="DB84" s="6">
        <v>0</v>
      </c>
      <c r="DC84" s="6">
        <v>32.56</v>
      </c>
      <c r="DD84" s="6">
        <v>7</v>
      </c>
      <c r="DE84" s="6">
        <v>0</v>
      </c>
      <c r="DF84" s="6">
        <v>0</v>
      </c>
      <c r="DG84" s="6">
        <v>0</v>
      </c>
      <c r="DH84" s="6">
        <v>0</v>
      </c>
      <c r="DI84" s="6">
        <v>0</v>
      </c>
      <c r="DJ84" s="6">
        <v>134.36000000000001</v>
      </c>
      <c r="DK84" s="6">
        <v>134.36000000000001</v>
      </c>
      <c r="DL84" s="6">
        <v>25.73</v>
      </c>
      <c r="DM84" s="6">
        <v>0</v>
      </c>
      <c r="DN84" s="6">
        <v>0</v>
      </c>
      <c r="DO84" s="6">
        <v>0</v>
      </c>
      <c r="DP84" s="6">
        <v>25.73</v>
      </c>
      <c r="DQ84" s="6">
        <v>7</v>
      </c>
      <c r="DR84" s="6">
        <v>0</v>
      </c>
      <c r="DS84" s="6">
        <v>0</v>
      </c>
      <c r="DT84" s="6">
        <v>0</v>
      </c>
      <c r="DU84" s="6">
        <v>0</v>
      </c>
      <c r="DV84" s="6">
        <v>0</v>
      </c>
      <c r="DW84" s="6">
        <v>187.63</v>
      </c>
      <c r="DX84" s="6">
        <v>187.63</v>
      </c>
      <c r="DY84"/>
    </row>
    <row r="85" spans="1:129" x14ac:dyDescent="0.25">
      <c r="A85" s="3" t="s">
        <v>208</v>
      </c>
      <c r="B85" s="3" t="s">
        <v>30</v>
      </c>
      <c r="C85" s="3">
        <v>1</v>
      </c>
      <c r="D85" s="7">
        <v>1</v>
      </c>
      <c r="E85" s="3">
        <f t="shared" si="31"/>
        <v>228.64</v>
      </c>
      <c r="F85" s="3">
        <f t="shared" si="32"/>
        <v>7</v>
      </c>
      <c r="G85" s="3">
        <f t="shared" si="33"/>
        <v>3</v>
      </c>
      <c r="H85" s="5" t="s">
        <v>3</v>
      </c>
      <c r="I85" s="6">
        <v>999810</v>
      </c>
      <c r="J85" s="6">
        <v>1</v>
      </c>
      <c r="K85" s="5" t="s">
        <v>10</v>
      </c>
      <c r="L85" s="5" t="s">
        <v>31</v>
      </c>
      <c r="M85" s="5" t="s">
        <v>30</v>
      </c>
      <c r="N85" s="6">
        <v>7</v>
      </c>
      <c r="O85" s="6">
        <v>228.64</v>
      </c>
      <c r="P85" s="6">
        <v>8</v>
      </c>
      <c r="Q85" s="6">
        <v>3</v>
      </c>
      <c r="R85" s="6">
        <v>3</v>
      </c>
      <c r="S85" s="6">
        <v>71</v>
      </c>
      <c r="T85" s="6">
        <v>0</v>
      </c>
      <c r="U85" s="6">
        <v>1242.54</v>
      </c>
      <c r="V85" s="6">
        <v>3</v>
      </c>
      <c r="W85" s="6">
        <v>1237.27</v>
      </c>
      <c r="X85" s="6">
        <v>7</v>
      </c>
      <c r="Y85" s="6">
        <v>32.520000000000003</v>
      </c>
      <c r="Z85" s="6">
        <v>0</v>
      </c>
      <c r="AA85" s="6">
        <v>0</v>
      </c>
      <c r="AB85" s="6">
        <v>0</v>
      </c>
      <c r="AC85" s="6">
        <v>32.520000000000003</v>
      </c>
      <c r="AD85" s="6">
        <v>13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119.56</v>
      </c>
      <c r="AK85" s="6">
        <v>119.56</v>
      </c>
      <c r="AL85" s="6">
        <v>23.35</v>
      </c>
      <c r="AM85" s="6">
        <v>2</v>
      </c>
      <c r="AN85" s="6">
        <v>0</v>
      </c>
      <c r="AO85" s="6">
        <v>0</v>
      </c>
      <c r="AP85" s="6">
        <v>33.35</v>
      </c>
      <c r="AQ85" s="6">
        <v>14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129.75</v>
      </c>
      <c r="AX85" s="6">
        <v>129.75</v>
      </c>
      <c r="AY85" s="6">
        <v>26.82</v>
      </c>
      <c r="AZ85" s="6">
        <v>0</v>
      </c>
      <c r="BA85" s="6">
        <v>0</v>
      </c>
      <c r="BB85" s="6">
        <v>0</v>
      </c>
      <c r="BC85" s="6">
        <v>26.82</v>
      </c>
      <c r="BD85" s="6">
        <v>5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161.13999999999999</v>
      </c>
      <c r="BK85" s="6">
        <v>161.13999999999999</v>
      </c>
      <c r="BL85" s="6">
        <v>27.22</v>
      </c>
      <c r="BM85" s="6">
        <v>0</v>
      </c>
      <c r="BN85" s="6">
        <v>0</v>
      </c>
      <c r="BO85" s="6">
        <v>0</v>
      </c>
      <c r="BP85" s="6">
        <v>27.22</v>
      </c>
      <c r="BQ85" s="6">
        <v>9</v>
      </c>
      <c r="BR85" s="6">
        <v>0</v>
      </c>
      <c r="BS85" s="6">
        <v>0</v>
      </c>
      <c r="BT85" s="6">
        <v>0</v>
      </c>
      <c r="BU85" s="6">
        <v>0</v>
      </c>
      <c r="BV85" s="6">
        <v>0</v>
      </c>
      <c r="BW85" s="6">
        <v>160.91</v>
      </c>
      <c r="BX85" s="6">
        <v>160.91</v>
      </c>
      <c r="BY85" s="6">
        <v>24.61</v>
      </c>
      <c r="BZ85" s="6">
        <v>2</v>
      </c>
      <c r="CA85" s="6">
        <v>0</v>
      </c>
      <c r="CB85" s="6">
        <v>0</v>
      </c>
      <c r="CC85" s="6">
        <v>34.61</v>
      </c>
      <c r="CD85" s="6">
        <v>15</v>
      </c>
      <c r="CE85" s="6">
        <v>0</v>
      </c>
      <c r="CF85" s="6">
        <v>0</v>
      </c>
      <c r="CG85" s="6">
        <v>0</v>
      </c>
      <c r="CH85" s="6">
        <v>0</v>
      </c>
      <c r="CI85" s="6">
        <v>0</v>
      </c>
      <c r="CJ85" s="6">
        <v>104.2</v>
      </c>
      <c r="CK85" s="6">
        <v>104.2</v>
      </c>
      <c r="CL85" s="6">
        <v>24</v>
      </c>
      <c r="CM85" s="6">
        <v>0</v>
      </c>
      <c r="CN85" s="6">
        <v>0</v>
      </c>
      <c r="CO85" s="6">
        <v>0</v>
      </c>
      <c r="CP85" s="6">
        <v>24</v>
      </c>
      <c r="CQ85" s="6">
        <v>6</v>
      </c>
      <c r="CR85" s="6">
        <v>0</v>
      </c>
      <c r="CS85" s="6">
        <v>0</v>
      </c>
      <c r="CT85" s="6">
        <v>0</v>
      </c>
      <c r="CU85" s="6">
        <v>0</v>
      </c>
      <c r="CV85" s="6">
        <v>0</v>
      </c>
      <c r="CW85" s="6">
        <v>190.04</v>
      </c>
      <c r="CX85" s="6">
        <v>184.77</v>
      </c>
      <c r="CY85" s="6">
        <v>23.53</v>
      </c>
      <c r="CZ85" s="6">
        <v>1</v>
      </c>
      <c r="DA85" s="6">
        <v>0</v>
      </c>
      <c r="DB85" s="6">
        <v>0</v>
      </c>
      <c r="DC85" s="6">
        <v>28.53</v>
      </c>
      <c r="DD85" s="6">
        <v>5</v>
      </c>
      <c r="DE85" s="6">
        <v>0</v>
      </c>
      <c r="DF85" s="6">
        <v>0</v>
      </c>
      <c r="DG85" s="6">
        <v>0</v>
      </c>
      <c r="DH85" s="6">
        <v>0</v>
      </c>
      <c r="DI85" s="6">
        <v>0</v>
      </c>
      <c r="DJ85" s="6">
        <v>153.33000000000001</v>
      </c>
      <c r="DK85" s="6">
        <v>153.33000000000001</v>
      </c>
      <c r="DL85" s="6">
        <v>21.59</v>
      </c>
      <c r="DM85" s="6">
        <v>0</v>
      </c>
      <c r="DN85" s="6">
        <v>0</v>
      </c>
      <c r="DO85" s="6">
        <v>0</v>
      </c>
      <c r="DP85" s="6">
        <v>21.59</v>
      </c>
      <c r="DQ85" s="6">
        <v>4</v>
      </c>
      <c r="DR85" s="6">
        <v>0</v>
      </c>
      <c r="DS85" s="6">
        <v>0</v>
      </c>
      <c r="DT85" s="6">
        <v>0</v>
      </c>
      <c r="DU85" s="6">
        <v>0</v>
      </c>
      <c r="DV85" s="6">
        <v>0</v>
      </c>
      <c r="DW85" s="6">
        <v>223.61</v>
      </c>
      <c r="DX85" s="6">
        <v>223.61</v>
      </c>
      <c r="DY85"/>
    </row>
    <row r="86" spans="1:129" x14ac:dyDescent="0.25">
      <c r="A86" s="3" t="s">
        <v>208</v>
      </c>
      <c r="B86" s="3" t="s">
        <v>30</v>
      </c>
      <c r="C86" s="3">
        <v>1</v>
      </c>
      <c r="D86" s="7">
        <v>0</v>
      </c>
      <c r="E86" s="3">
        <f t="shared" si="31"/>
        <v>0</v>
      </c>
      <c r="F86" s="3">
        <f t="shared" si="32"/>
        <v>0</v>
      </c>
      <c r="G86" s="3">
        <f t="shared" si="33"/>
        <v>0</v>
      </c>
      <c r="H86" s="5" t="s">
        <v>170</v>
      </c>
      <c r="I86" s="6">
        <v>999811</v>
      </c>
      <c r="J86" s="6">
        <v>1</v>
      </c>
      <c r="K86" s="5" t="s">
        <v>10</v>
      </c>
      <c r="L86" s="5" t="s">
        <v>31</v>
      </c>
      <c r="M86" s="5" t="s">
        <v>30</v>
      </c>
      <c r="N86" s="6">
        <v>12</v>
      </c>
      <c r="O86" s="6">
        <v>245.99000000000004</v>
      </c>
      <c r="P86" s="6">
        <v>12</v>
      </c>
      <c r="Q86" s="6">
        <v>5</v>
      </c>
      <c r="R86" s="6">
        <v>5</v>
      </c>
      <c r="S86" s="6">
        <v>82</v>
      </c>
      <c r="T86" s="6">
        <v>0</v>
      </c>
      <c r="U86" s="6">
        <v>1160.51</v>
      </c>
      <c r="V86" s="6">
        <v>5</v>
      </c>
      <c r="W86" s="6">
        <v>1155.21</v>
      </c>
      <c r="X86" s="6">
        <v>12</v>
      </c>
      <c r="Y86" s="6">
        <v>25.96</v>
      </c>
      <c r="Z86" s="6">
        <v>1</v>
      </c>
      <c r="AA86" s="6">
        <v>0</v>
      </c>
      <c r="AB86" s="6">
        <v>0</v>
      </c>
      <c r="AC86" s="6">
        <v>30.96</v>
      </c>
      <c r="AD86" s="6">
        <v>11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125.58</v>
      </c>
      <c r="AK86" s="6">
        <v>125.58</v>
      </c>
      <c r="AL86" s="6">
        <v>23.08</v>
      </c>
      <c r="AM86" s="6">
        <v>2</v>
      </c>
      <c r="AN86" s="6">
        <v>0</v>
      </c>
      <c r="AO86" s="6">
        <v>0</v>
      </c>
      <c r="AP86" s="6">
        <v>33.08</v>
      </c>
      <c r="AQ86" s="6">
        <v>13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130.81</v>
      </c>
      <c r="AX86" s="6">
        <v>130.81</v>
      </c>
      <c r="AY86" s="6">
        <v>30.84</v>
      </c>
      <c r="AZ86" s="6">
        <v>0</v>
      </c>
      <c r="BA86" s="6">
        <v>0</v>
      </c>
      <c r="BB86" s="6">
        <v>0</v>
      </c>
      <c r="BC86" s="6">
        <v>30.84</v>
      </c>
      <c r="BD86" s="6">
        <v>10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140.13</v>
      </c>
      <c r="BK86" s="6">
        <v>140.13</v>
      </c>
      <c r="BL86" s="6">
        <v>28.15</v>
      </c>
      <c r="BM86" s="6">
        <v>3</v>
      </c>
      <c r="BN86" s="6">
        <v>0</v>
      </c>
      <c r="BO86" s="6">
        <v>0</v>
      </c>
      <c r="BP86" s="6">
        <v>43.15</v>
      </c>
      <c r="BQ86" s="6">
        <v>17</v>
      </c>
      <c r="BR86" s="6">
        <v>0</v>
      </c>
      <c r="BS86" s="6">
        <v>0</v>
      </c>
      <c r="BT86" s="6">
        <v>0</v>
      </c>
      <c r="BU86" s="6">
        <v>0</v>
      </c>
      <c r="BV86" s="6">
        <v>0</v>
      </c>
      <c r="BW86" s="6">
        <v>101.51</v>
      </c>
      <c r="BX86" s="6">
        <v>101.51</v>
      </c>
      <c r="BY86" s="6">
        <v>23.08</v>
      </c>
      <c r="BZ86" s="6">
        <v>2</v>
      </c>
      <c r="CA86" s="6">
        <v>0</v>
      </c>
      <c r="CB86" s="6">
        <v>0</v>
      </c>
      <c r="CC86" s="6">
        <v>33.08</v>
      </c>
      <c r="CD86" s="6">
        <v>12</v>
      </c>
      <c r="CE86" s="6">
        <v>0</v>
      </c>
      <c r="CF86" s="6">
        <v>0</v>
      </c>
      <c r="CG86" s="6">
        <v>0</v>
      </c>
      <c r="CH86" s="6">
        <v>0</v>
      </c>
      <c r="CI86" s="6">
        <v>0</v>
      </c>
      <c r="CJ86" s="6">
        <v>109.02</v>
      </c>
      <c r="CK86" s="6">
        <v>109.02</v>
      </c>
      <c r="CL86" s="6">
        <v>23.86</v>
      </c>
      <c r="CM86" s="6">
        <v>0</v>
      </c>
      <c r="CN86" s="6">
        <v>0</v>
      </c>
      <c r="CO86" s="6">
        <v>0</v>
      </c>
      <c r="CP86" s="6">
        <v>23.86</v>
      </c>
      <c r="CQ86" s="6">
        <v>5</v>
      </c>
      <c r="CR86" s="6">
        <v>0</v>
      </c>
      <c r="CS86" s="6">
        <v>0</v>
      </c>
      <c r="CT86" s="6">
        <v>0</v>
      </c>
      <c r="CU86" s="6">
        <v>0</v>
      </c>
      <c r="CV86" s="6">
        <v>0</v>
      </c>
      <c r="CW86" s="6">
        <v>191.15</v>
      </c>
      <c r="CX86" s="6">
        <v>185.85</v>
      </c>
      <c r="CY86" s="6">
        <v>23.09</v>
      </c>
      <c r="CZ86" s="6">
        <v>0</v>
      </c>
      <c r="DA86" s="6">
        <v>0</v>
      </c>
      <c r="DB86" s="6">
        <v>0</v>
      </c>
      <c r="DC86" s="6">
        <v>23.09</v>
      </c>
      <c r="DD86" s="6">
        <v>3</v>
      </c>
      <c r="DE86" s="6">
        <v>0</v>
      </c>
      <c r="DF86" s="6">
        <v>0</v>
      </c>
      <c r="DG86" s="6">
        <v>0</v>
      </c>
      <c r="DH86" s="6">
        <v>0</v>
      </c>
      <c r="DI86" s="6">
        <v>0</v>
      </c>
      <c r="DJ86" s="6">
        <v>189.46</v>
      </c>
      <c r="DK86" s="6">
        <v>189.46</v>
      </c>
      <c r="DL86" s="6">
        <v>22.93</v>
      </c>
      <c r="DM86" s="6">
        <v>1</v>
      </c>
      <c r="DN86" s="6">
        <v>0</v>
      </c>
      <c r="DO86" s="6">
        <v>0</v>
      </c>
      <c r="DP86" s="6">
        <v>27.93</v>
      </c>
      <c r="DQ86" s="6">
        <v>11</v>
      </c>
      <c r="DR86" s="6">
        <v>0</v>
      </c>
      <c r="DS86" s="6">
        <v>0</v>
      </c>
      <c r="DT86" s="6">
        <v>0</v>
      </c>
      <c r="DU86" s="6">
        <v>0</v>
      </c>
      <c r="DV86" s="6">
        <v>0</v>
      </c>
      <c r="DW86" s="6">
        <v>172.85</v>
      </c>
      <c r="DX86" s="6">
        <v>172.85</v>
      </c>
      <c r="DY86"/>
    </row>
    <row r="87" spans="1:129" x14ac:dyDescent="0.25">
      <c r="A87" s="3" t="s">
        <v>208</v>
      </c>
      <c r="B87" s="3" t="s">
        <v>30</v>
      </c>
      <c r="C87" s="3">
        <v>1</v>
      </c>
      <c r="D87" s="7">
        <v>0</v>
      </c>
      <c r="E87" s="3">
        <f t="shared" si="31"/>
        <v>0</v>
      </c>
      <c r="F87" s="3">
        <f t="shared" si="32"/>
        <v>0</v>
      </c>
      <c r="G87" s="3">
        <f t="shared" si="33"/>
        <v>0</v>
      </c>
      <c r="H87" s="5" t="s">
        <v>182</v>
      </c>
      <c r="I87" s="6">
        <v>999821</v>
      </c>
      <c r="J87" s="6">
        <v>1</v>
      </c>
      <c r="K87" s="5" t="s">
        <v>10</v>
      </c>
      <c r="L87" s="5" t="s">
        <v>31</v>
      </c>
      <c r="M87" s="5" t="s">
        <v>30</v>
      </c>
      <c r="N87" s="6">
        <v>3</v>
      </c>
      <c r="O87" s="6">
        <v>199.68</v>
      </c>
      <c r="P87" s="6">
        <v>4</v>
      </c>
      <c r="Q87" s="6">
        <v>2</v>
      </c>
      <c r="R87" s="6">
        <v>2</v>
      </c>
      <c r="S87" s="6">
        <v>47</v>
      </c>
      <c r="T87" s="6">
        <v>0</v>
      </c>
      <c r="U87" s="6">
        <v>1454.65</v>
      </c>
      <c r="V87" s="6">
        <v>2</v>
      </c>
      <c r="W87" s="6">
        <v>1450.31</v>
      </c>
      <c r="X87" s="6">
        <v>3</v>
      </c>
      <c r="Y87" s="6">
        <v>19.91</v>
      </c>
      <c r="Z87" s="6">
        <v>0</v>
      </c>
      <c r="AA87" s="6">
        <v>0</v>
      </c>
      <c r="AB87" s="6">
        <v>0</v>
      </c>
      <c r="AC87" s="6">
        <v>19.91</v>
      </c>
      <c r="AD87" s="6">
        <v>2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195.28</v>
      </c>
      <c r="AK87" s="6">
        <v>195.28</v>
      </c>
      <c r="AL87" s="6">
        <v>20.39</v>
      </c>
      <c r="AM87" s="6">
        <v>0</v>
      </c>
      <c r="AN87" s="6">
        <v>0</v>
      </c>
      <c r="AO87" s="6">
        <v>0</v>
      </c>
      <c r="AP87" s="6">
        <v>20.39</v>
      </c>
      <c r="AQ87" s="6">
        <v>3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212.22</v>
      </c>
      <c r="AX87" s="6">
        <v>212.22</v>
      </c>
      <c r="AY87" s="6">
        <v>20.55</v>
      </c>
      <c r="AZ87" s="6">
        <v>0</v>
      </c>
      <c r="BA87" s="6">
        <v>0</v>
      </c>
      <c r="BB87" s="6">
        <v>0</v>
      </c>
      <c r="BC87" s="6">
        <v>20.55</v>
      </c>
      <c r="BD87" s="6">
        <v>3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210.3</v>
      </c>
      <c r="BK87" s="6">
        <v>210.3</v>
      </c>
      <c r="BL87" s="6">
        <v>20.12</v>
      </c>
      <c r="BM87" s="6">
        <v>0</v>
      </c>
      <c r="BN87" s="6">
        <v>0</v>
      </c>
      <c r="BO87" s="6">
        <v>0</v>
      </c>
      <c r="BP87" s="6">
        <v>20.12</v>
      </c>
      <c r="BQ87" s="6">
        <v>2</v>
      </c>
      <c r="BR87" s="6">
        <v>0</v>
      </c>
      <c r="BS87" s="6">
        <v>0</v>
      </c>
      <c r="BT87" s="6">
        <v>0</v>
      </c>
      <c r="BU87" s="6">
        <v>0</v>
      </c>
      <c r="BV87" s="6">
        <v>0</v>
      </c>
      <c r="BW87" s="6">
        <v>217.69</v>
      </c>
      <c r="BX87" s="6">
        <v>217.69</v>
      </c>
      <c r="BY87" s="6">
        <v>24.05</v>
      </c>
      <c r="BZ87" s="6">
        <v>2</v>
      </c>
      <c r="CA87" s="6">
        <v>0</v>
      </c>
      <c r="CB87" s="6">
        <v>0</v>
      </c>
      <c r="CC87" s="6">
        <v>34.049999999999997</v>
      </c>
      <c r="CD87" s="6">
        <v>13</v>
      </c>
      <c r="CE87" s="6">
        <v>0</v>
      </c>
      <c r="CF87" s="6">
        <v>0</v>
      </c>
      <c r="CG87" s="6">
        <v>0</v>
      </c>
      <c r="CH87" s="6">
        <v>0</v>
      </c>
      <c r="CI87" s="6">
        <v>0</v>
      </c>
      <c r="CJ87" s="6">
        <v>105.91</v>
      </c>
      <c r="CK87" s="6">
        <v>105.91</v>
      </c>
      <c r="CL87" s="6">
        <v>19.12</v>
      </c>
      <c r="CM87" s="6">
        <v>2</v>
      </c>
      <c r="CN87" s="6">
        <v>0</v>
      </c>
      <c r="CO87" s="6">
        <v>0</v>
      </c>
      <c r="CP87" s="6">
        <v>29.12</v>
      </c>
      <c r="CQ87" s="6">
        <v>13</v>
      </c>
      <c r="CR87" s="6">
        <v>0</v>
      </c>
      <c r="CS87" s="6">
        <v>0</v>
      </c>
      <c r="CT87" s="6">
        <v>0</v>
      </c>
      <c r="CU87" s="6">
        <v>0</v>
      </c>
      <c r="CV87" s="6">
        <v>0</v>
      </c>
      <c r="CW87" s="6">
        <v>156.62</v>
      </c>
      <c r="CX87" s="6">
        <v>152.28</v>
      </c>
      <c r="CY87" s="6">
        <v>19.55</v>
      </c>
      <c r="CZ87" s="6">
        <v>1</v>
      </c>
      <c r="DA87" s="6">
        <v>1</v>
      </c>
      <c r="DB87" s="6">
        <v>0</v>
      </c>
      <c r="DC87" s="6">
        <v>34.549999999999997</v>
      </c>
      <c r="DD87" s="6">
        <v>10</v>
      </c>
      <c r="DE87" s="6">
        <v>0</v>
      </c>
      <c r="DF87" s="6">
        <v>0</v>
      </c>
      <c r="DG87" s="6">
        <v>0</v>
      </c>
      <c r="DH87" s="6">
        <v>0</v>
      </c>
      <c r="DI87" s="6">
        <v>0</v>
      </c>
      <c r="DJ87" s="6">
        <v>126.62</v>
      </c>
      <c r="DK87" s="6">
        <v>126.62</v>
      </c>
      <c r="DL87" s="6">
        <v>20.99</v>
      </c>
      <c r="DM87" s="6">
        <v>0</v>
      </c>
      <c r="DN87" s="6">
        <v>0</v>
      </c>
      <c r="DO87" s="6">
        <v>0</v>
      </c>
      <c r="DP87" s="6">
        <v>20.99</v>
      </c>
      <c r="DQ87" s="6">
        <v>1</v>
      </c>
      <c r="DR87" s="6">
        <v>0</v>
      </c>
      <c r="DS87" s="6">
        <v>0</v>
      </c>
      <c r="DT87" s="6">
        <v>0</v>
      </c>
      <c r="DU87" s="6">
        <v>0</v>
      </c>
      <c r="DV87" s="6">
        <v>0</v>
      </c>
      <c r="DW87" s="6">
        <v>230</v>
      </c>
      <c r="DX87" s="6">
        <v>230</v>
      </c>
      <c r="DY87"/>
    </row>
    <row r="88" spans="1:129" x14ac:dyDescent="0.25">
      <c r="A88" s="3" t="s">
        <v>208</v>
      </c>
      <c r="B88" s="3" t="s">
        <v>30</v>
      </c>
      <c r="C88" s="3">
        <v>1</v>
      </c>
      <c r="D88" s="7">
        <v>1</v>
      </c>
      <c r="E88" s="3">
        <f t="shared" si="31"/>
        <v>242.15999999999997</v>
      </c>
      <c r="F88" s="3">
        <f t="shared" si="32"/>
        <v>10</v>
      </c>
      <c r="G88" s="3">
        <f t="shared" si="33"/>
        <v>1</v>
      </c>
      <c r="H88" s="5" t="s">
        <v>171</v>
      </c>
      <c r="I88" s="6">
        <v>999988</v>
      </c>
      <c r="J88" s="6">
        <v>1</v>
      </c>
      <c r="K88" s="5" t="s">
        <v>172</v>
      </c>
      <c r="L88" s="5" t="s">
        <v>173</v>
      </c>
      <c r="M88" s="5" t="s">
        <v>30</v>
      </c>
      <c r="N88" s="6">
        <v>10</v>
      </c>
      <c r="O88" s="6">
        <v>242.15999999999997</v>
      </c>
      <c r="P88" s="6">
        <v>11</v>
      </c>
      <c r="Q88" s="6">
        <v>1</v>
      </c>
      <c r="R88" s="6">
        <v>1</v>
      </c>
      <c r="S88" s="6">
        <v>81</v>
      </c>
      <c r="T88" s="6">
        <v>0</v>
      </c>
      <c r="U88" s="6">
        <v>1870</v>
      </c>
      <c r="V88" s="6">
        <v>1</v>
      </c>
      <c r="W88" s="6">
        <v>1163.3900000000001</v>
      </c>
      <c r="X88" s="6">
        <v>10</v>
      </c>
      <c r="Y88" s="6">
        <v>28.07</v>
      </c>
      <c r="Z88" s="6">
        <v>0</v>
      </c>
      <c r="AA88" s="6">
        <v>0</v>
      </c>
      <c r="AB88" s="6">
        <v>0</v>
      </c>
      <c r="AC88" s="6">
        <v>28.07</v>
      </c>
      <c r="AD88" s="6">
        <v>7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240</v>
      </c>
      <c r="AK88" s="6">
        <v>138.51</v>
      </c>
      <c r="AL88" s="6">
        <v>25.04</v>
      </c>
      <c r="AM88" s="6">
        <v>0</v>
      </c>
      <c r="AN88" s="6">
        <v>0</v>
      </c>
      <c r="AO88" s="6">
        <v>0</v>
      </c>
      <c r="AP88" s="6">
        <v>25.04</v>
      </c>
      <c r="AQ88" s="6">
        <v>8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240</v>
      </c>
      <c r="AX88" s="6">
        <v>172.81</v>
      </c>
      <c r="AY88" s="6">
        <v>26.89</v>
      </c>
      <c r="AZ88" s="6">
        <v>0</v>
      </c>
      <c r="BA88" s="6">
        <v>0</v>
      </c>
      <c r="BB88" s="6">
        <v>0</v>
      </c>
      <c r="BC88" s="6">
        <v>26.89</v>
      </c>
      <c r="BD88" s="6">
        <v>6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230</v>
      </c>
      <c r="BK88" s="6">
        <v>160.72</v>
      </c>
      <c r="BL88" s="6">
        <v>25.94</v>
      </c>
      <c r="BM88" s="6">
        <v>0</v>
      </c>
      <c r="BN88" s="6">
        <v>0</v>
      </c>
      <c r="BO88" s="6">
        <v>0</v>
      </c>
      <c r="BP88" s="6">
        <v>25.94</v>
      </c>
      <c r="BQ88" s="6">
        <v>7</v>
      </c>
      <c r="BR88" s="6">
        <v>0</v>
      </c>
      <c r="BS88" s="6">
        <v>0</v>
      </c>
      <c r="BT88" s="6">
        <v>0</v>
      </c>
      <c r="BU88" s="6">
        <v>0</v>
      </c>
      <c r="BV88" s="6">
        <v>0</v>
      </c>
      <c r="BW88" s="6">
        <v>240</v>
      </c>
      <c r="BX88" s="6">
        <v>168.85</v>
      </c>
      <c r="BY88" s="6">
        <v>29.22</v>
      </c>
      <c r="BZ88" s="6">
        <v>1</v>
      </c>
      <c r="CA88" s="6">
        <v>0</v>
      </c>
      <c r="CB88" s="6">
        <v>0</v>
      </c>
      <c r="CC88" s="6">
        <v>34.22</v>
      </c>
      <c r="CD88" s="6">
        <v>14</v>
      </c>
      <c r="CE88" s="6">
        <v>0</v>
      </c>
      <c r="CF88" s="6">
        <v>0</v>
      </c>
      <c r="CG88" s="6">
        <v>0</v>
      </c>
      <c r="CH88" s="6">
        <v>0</v>
      </c>
      <c r="CI88" s="6">
        <v>0</v>
      </c>
      <c r="CJ88" s="6">
        <v>230</v>
      </c>
      <c r="CK88" s="6">
        <v>105.39</v>
      </c>
      <c r="CL88" s="6">
        <v>27.86</v>
      </c>
      <c r="CM88" s="6">
        <v>1</v>
      </c>
      <c r="CN88" s="6">
        <v>0</v>
      </c>
      <c r="CO88" s="6">
        <v>0</v>
      </c>
      <c r="CP88" s="6">
        <v>32.86</v>
      </c>
      <c r="CQ88" s="6">
        <v>15</v>
      </c>
      <c r="CR88" s="6">
        <v>0</v>
      </c>
      <c r="CS88" s="6">
        <v>0</v>
      </c>
      <c r="CT88" s="6">
        <v>0</v>
      </c>
      <c r="CU88" s="6">
        <v>0</v>
      </c>
      <c r="CV88" s="6">
        <v>0</v>
      </c>
      <c r="CW88" s="6">
        <v>230</v>
      </c>
      <c r="CX88" s="6">
        <v>134.94999999999999</v>
      </c>
      <c r="CY88" s="6">
        <v>37.03</v>
      </c>
      <c r="CZ88" s="6">
        <v>1</v>
      </c>
      <c r="DA88" s="6">
        <v>0</v>
      </c>
      <c r="DB88" s="6">
        <v>0</v>
      </c>
      <c r="DC88" s="6">
        <v>42.03</v>
      </c>
      <c r="DD88" s="6">
        <v>15</v>
      </c>
      <c r="DE88" s="6">
        <v>0</v>
      </c>
      <c r="DF88" s="6">
        <v>0</v>
      </c>
      <c r="DG88" s="6">
        <v>0</v>
      </c>
      <c r="DH88" s="6">
        <v>0</v>
      </c>
      <c r="DI88" s="6">
        <v>0</v>
      </c>
      <c r="DJ88" s="6">
        <v>230</v>
      </c>
      <c r="DK88" s="6">
        <v>104.08</v>
      </c>
      <c r="DL88" s="6">
        <v>27.11</v>
      </c>
      <c r="DM88" s="6">
        <v>0</v>
      </c>
      <c r="DN88" s="6">
        <v>0</v>
      </c>
      <c r="DO88" s="6">
        <v>0</v>
      </c>
      <c r="DP88" s="6">
        <v>27.11</v>
      </c>
      <c r="DQ88" s="6">
        <v>9</v>
      </c>
      <c r="DR88" s="6">
        <v>0</v>
      </c>
      <c r="DS88" s="6">
        <v>0</v>
      </c>
      <c r="DT88" s="6">
        <v>0</v>
      </c>
      <c r="DU88" s="6">
        <v>0</v>
      </c>
      <c r="DV88" s="6">
        <v>0</v>
      </c>
      <c r="DW88" s="6">
        <v>230</v>
      </c>
      <c r="DX88" s="6">
        <v>178.08</v>
      </c>
      <c r="DY88"/>
    </row>
    <row r="89" spans="1:129" x14ac:dyDescent="0.25">
      <c r="A89" s="3" t="s">
        <v>208</v>
      </c>
      <c r="B89" s="3" t="s">
        <v>30</v>
      </c>
      <c r="C89" s="3">
        <v>1</v>
      </c>
      <c r="D89" s="7">
        <v>1</v>
      </c>
      <c r="E89" s="3">
        <f t="shared" si="31"/>
        <v>278.23999999999995</v>
      </c>
      <c r="F89" s="3">
        <f t="shared" si="32"/>
        <v>15</v>
      </c>
      <c r="G89" s="3">
        <f t="shared" si="33"/>
        <v>1</v>
      </c>
      <c r="H89" s="5" t="s">
        <v>183</v>
      </c>
      <c r="I89" s="6">
        <v>1002348</v>
      </c>
      <c r="J89" s="6">
        <v>1</v>
      </c>
      <c r="K89" s="5" t="s">
        <v>119</v>
      </c>
      <c r="L89" s="5" t="s">
        <v>169</v>
      </c>
      <c r="M89" s="5" t="s">
        <v>30</v>
      </c>
      <c r="N89" s="6">
        <v>15</v>
      </c>
      <c r="O89" s="6">
        <v>278.23999999999995</v>
      </c>
      <c r="P89" s="6">
        <v>15</v>
      </c>
      <c r="Q89" s="6">
        <v>1</v>
      </c>
      <c r="R89" s="6">
        <v>1</v>
      </c>
      <c r="S89" s="6">
        <v>106</v>
      </c>
      <c r="T89" s="6">
        <v>0</v>
      </c>
      <c r="U89" s="6">
        <v>1797.07</v>
      </c>
      <c r="V89" s="6">
        <v>1</v>
      </c>
      <c r="W89" s="6">
        <v>998.99</v>
      </c>
      <c r="X89" s="6">
        <v>15</v>
      </c>
      <c r="Y89" s="6">
        <v>32.61</v>
      </c>
      <c r="Z89" s="6">
        <v>0</v>
      </c>
      <c r="AA89" s="6">
        <v>0</v>
      </c>
      <c r="AB89" s="6">
        <v>0</v>
      </c>
      <c r="AC89" s="6">
        <v>32.61</v>
      </c>
      <c r="AD89" s="6">
        <v>14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240</v>
      </c>
      <c r="AK89" s="6">
        <v>119.23</v>
      </c>
      <c r="AL89" s="6">
        <v>28.31</v>
      </c>
      <c r="AM89" s="6">
        <v>0</v>
      </c>
      <c r="AN89" s="6">
        <v>0</v>
      </c>
      <c r="AO89" s="6">
        <v>0</v>
      </c>
      <c r="AP89" s="6">
        <v>28.31</v>
      </c>
      <c r="AQ89" s="6">
        <v>12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240</v>
      </c>
      <c r="AX89" s="6">
        <v>152.85</v>
      </c>
      <c r="AY89" s="6">
        <v>38.99</v>
      </c>
      <c r="AZ89" s="6">
        <v>1</v>
      </c>
      <c r="BA89" s="6">
        <v>0</v>
      </c>
      <c r="BB89" s="6">
        <v>0</v>
      </c>
      <c r="BC89" s="6">
        <v>43.99</v>
      </c>
      <c r="BD89" s="6">
        <v>17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197.9</v>
      </c>
      <c r="BK89" s="6">
        <v>98.24</v>
      </c>
      <c r="BL89" s="6">
        <v>41.55</v>
      </c>
      <c r="BM89" s="6">
        <v>0</v>
      </c>
      <c r="BN89" s="6">
        <v>0</v>
      </c>
      <c r="BO89" s="6">
        <v>0</v>
      </c>
      <c r="BP89" s="6">
        <v>41.55</v>
      </c>
      <c r="BQ89" s="6">
        <v>15</v>
      </c>
      <c r="BR89" s="6">
        <v>0</v>
      </c>
      <c r="BS89" s="6">
        <v>0</v>
      </c>
      <c r="BT89" s="6">
        <v>0</v>
      </c>
      <c r="BU89" s="6">
        <v>0</v>
      </c>
      <c r="BV89" s="6">
        <v>0</v>
      </c>
      <c r="BW89" s="6">
        <v>231.34</v>
      </c>
      <c r="BX89" s="6">
        <v>105.42</v>
      </c>
      <c r="BY89" s="6">
        <v>30.69</v>
      </c>
      <c r="BZ89" s="6">
        <v>0</v>
      </c>
      <c r="CA89" s="6">
        <v>0</v>
      </c>
      <c r="CB89" s="6">
        <v>0</v>
      </c>
      <c r="CC89" s="6">
        <v>30.69</v>
      </c>
      <c r="CD89" s="6">
        <v>10</v>
      </c>
      <c r="CE89" s="6">
        <v>0</v>
      </c>
      <c r="CF89" s="6">
        <v>0</v>
      </c>
      <c r="CG89" s="6">
        <v>0</v>
      </c>
      <c r="CH89" s="6">
        <v>0</v>
      </c>
      <c r="CI89" s="6">
        <v>0</v>
      </c>
      <c r="CJ89" s="6">
        <v>230</v>
      </c>
      <c r="CK89" s="6">
        <v>117.51</v>
      </c>
      <c r="CL89" s="6">
        <v>32.54</v>
      </c>
      <c r="CM89" s="6">
        <v>0</v>
      </c>
      <c r="CN89" s="6">
        <v>0</v>
      </c>
      <c r="CO89" s="6">
        <v>0</v>
      </c>
      <c r="CP89" s="6">
        <v>32.54</v>
      </c>
      <c r="CQ89" s="6">
        <v>14</v>
      </c>
      <c r="CR89" s="6">
        <v>0</v>
      </c>
      <c r="CS89" s="6">
        <v>0</v>
      </c>
      <c r="CT89" s="6">
        <v>0</v>
      </c>
      <c r="CU89" s="6">
        <v>0</v>
      </c>
      <c r="CV89" s="6">
        <v>0</v>
      </c>
      <c r="CW89" s="6">
        <v>197.84</v>
      </c>
      <c r="CX89" s="6">
        <v>136.28</v>
      </c>
      <c r="CY89" s="6">
        <v>35.67</v>
      </c>
      <c r="CZ89" s="6">
        <v>0</v>
      </c>
      <c r="DA89" s="6">
        <v>0</v>
      </c>
      <c r="DB89" s="6">
        <v>0</v>
      </c>
      <c r="DC89" s="6">
        <v>35.67</v>
      </c>
      <c r="DD89" s="6">
        <v>12</v>
      </c>
      <c r="DE89" s="6">
        <v>0</v>
      </c>
      <c r="DF89" s="6">
        <v>0</v>
      </c>
      <c r="DG89" s="6">
        <v>0</v>
      </c>
      <c r="DH89" s="6">
        <v>0</v>
      </c>
      <c r="DI89" s="6">
        <v>0</v>
      </c>
      <c r="DJ89" s="6">
        <v>230</v>
      </c>
      <c r="DK89" s="6">
        <v>122.64</v>
      </c>
      <c r="DL89" s="6">
        <v>32.880000000000003</v>
      </c>
      <c r="DM89" s="6">
        <v>0</v>
      </c>
      <c r="DN89" s="6">
        <v>0</v>
      </c>
      <c r="DO89" s="6">
        <v>0</v>
      </c>
      <c r="DP89" s="6">
        <v>32.880000000000003</v>
      </c>
      <c r="DQ89" s="6">
        <v>12</v>
      </c>
      <c r="DR89" s="6">
        <v>0</v>
      </c>
      <c r="DS89" s="6">
        <v>0</v>
      </c>
      <c r="DT89" s="6">
        <v>0</v>
      </c>
      <c r="DU89" s="6">
        <v>0</v>
      </c>
      <c r="DV89" s="6">
        <v>0</v>
      </c>
      <c r="DW89" s="6">
        <v>230</v>
      </c>
      <c r="DX89" s="6">
        <v>146.83000000000001</v>
      </c>
      <c r="DY89"/>
    </row>
  </sheetData>
  <autoFilter ref="A1:K89"/>
  <sortState ref="A2:EL35">
    <sortCondition ref="A2:A35"/>
    <sortCondition ref="H2:H35"/>
  </sortState>
  <pageMargins left="0.78740157499999996" right="0.78740157499999996" top="0.984251969" bottom="0.984251969" header="0.4921259845" footer="0.492125984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H3" sqref="H3"/>
    </sheetView>
  </sheetViews>
  <sheetFormatPr defaultRowHeight="12.5" x14ac:dyDescent="0.25"/>
  <sheetData>
    <row r="2" spans="1:8" x14ac:dyDescent="0.25">
      <c r="A2" t="s">
        <v>127</v>
      </c>
      <c r="H2" t="s">
        <v>207</v>
      </c>
    </row>
    <row r="3" spans="1:8" x14ac:dyDescent="0.25">
      <c r="A3" t="s">
        <v>128</v>
      </c>
      <c r="H3" t="s">
        <v>199</v>
      </c>
    </row>
    <row r="4" spans="1:8" x14ac:dyDescent="0.25">
      <c r="A4" t="s">
        <v>134</v>
      </c>
      <c r="H4" t="s">
        <v>200</v>
      </c>
    </row>
    <row r="5" spans="1:8" x14ac:dyDescent="0.25">
      <c r="A5" t="s">
        <v>129</v>
      </c>
      <c r="H5" t="s">
        <v>201</v>
      </c>
    </row>
    <row r="7" spans="1:8" x14ac:dyDescent="0.25">
      <c r="A7" t="s">
        <v>135</v>
      </c>
      <c r="H7" t="s">
        <v>203</v>
      </c>
    </row>
    <row r="8" spans="1:8" x14ac:dyDescent="0.25">
      <c r="A8" t="s">
        <v>130</v>
      </c>
      <c r="H8" t="s">
        <v>202</v>
      </c>
    </row>
    <row r="11" spans="1:8" x14ac:dyDescent="0.25">
      <c r="A11" t="s">
        <v>131</v>
      </c>
      <c r="H11" t="s">
        <v>204</v>
      </c>
    </row>
    <row r="12" spans="1:8" x14ac:dyDescent="0.25">
      <c r="A12" t="s">
        <v>132</v>
      </c>
      <c r="H12" t="s">
        <v>205</v>
      </c>
    </row>
    <row r="13" spans="1:8" x14ac:dyDescent="0.25">
      <c r="A13" t="s">
        <v>133</v>
      </c>
      <c r="H13" t="s">
        <v>206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21"/>
  <sheetViews>
    <sheetView topLeftCell="Y1" workbookViewId="0">
      <selection activeCell="AB8" sqref="AB8"/>
    </sheetView>
  </sheetViews>
  <sheetFormatPr defaultRowHeight="12.5" x14ac:dyDescent="0.25"/>
  <cols>
    <col min="1" max="1" width="13.6328125" bestFit="1" customWidth="1"/>
    <col min="2" max="2" width="7.6328125" bestFit="1" customWidth="1"/>
    <col min="3" max="3" width="5.81640625" bestFit="1" customWidth="1"/>
    <col min="4" max="4" width="9.54296875" bestFit="1" customWidth="1"/>
    <col min="5" max="5" width="11.81640625" bestFit="1" customWidth="1"/>
    <col min="6" max="6" width="9.453125" bestFit="1" customWidth="1"/>
    <col min="7" max="7" width="5.81640625" bestFit="1" customWidth="1"/>
    <col min="8" max="8" width="9.54296875" bestFit="1" customWidth="1"/>
    <col min="9" max="9" width="11.81640625" bestFit="1" customWidth="1"/>
    <col min="10" max="10" width="11.26953125" bestFit="1" customWidth="1"/>
    <col min="11" max="11" width="5.81640625" bestFit="1" customWidth="1"/>
    <col min="12" max="12" width="9.54296875" bestFit="1" customWidth="1"/>
    <col min="13" max="13" width="11.81640625" bestFit="1" customWidth="1"/>
    <col min="14" max="14" width="11.26953125" bestFit="1" customWidth="1"/>
    <col min="15" max="15" width="5.81640625" bestFit="1" customWidth="1"/>
    <col min="16" max="16" width="9.54296875" bestFit="1" customWidth="1"/>
    <col min="17" max="17" width="11.81640625" customWidth="1"/>
    <col min="18" max="18" width="10.26953125" bestFit="1" customWidth="1"/>
    <col min="19" max="19" width="5.81640625" bestFit="1" customWidth="1"/>
    <col min="20" max="20" width="9.54296875" bestFit="1" customWidth="1"/>
    <col min="21" max="21" width="11.81640625" bestFit="1" customWidth="1"/>
    <col min="22" max="22" width="11.26953125" bestFit="1" customWidth="1"/>
    <col min="23" max="23" width="5.81640625" bestFit="1" customWidth="1"/>
    <col min="24" max="24" width="9.54296875" bestFit="1" customWidth="1"/>
    <col min="25" max="26" width="11.81640625" bestFit="1" customWidth="1"/>
    <col min="27" max="27" width="12.6328125" bestFit="1" customWidth="1"/>
    <col min="28" max="28" width="16.453125" bestFit="1" customWidth="1"/>
    <col min="29" max="29" width="18.81640625" bestFit="1" customWidth="1"/>
    <col min="30" max="30" width="21.36328125" bestFit="1" customWidth="1"/>
    <col min="31" max="31" width="27.7265625" bestFit="1" customWidth="1"/>
  </cols>
  <sheetData>
    <row r="3" spans="1:29" x14ac:dyDescent="0.25">
      <c r="A3" s="13"/>
      <c r="B3" s="14" t="s">
        <v>15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x14ac:dyDescent="0.25">
      <c r="A4" s="15"/>
      <c r="B4" s="15" t="s">
        <v>138</v>
      </c>
      <c r="C4" s="15"/>
      <c r="D4" s="15"/>
      <c r="E4" s="15"/>
      <c r="F4" s="15" t="s">
        <v>178</v>
      </c>
      <c r="G4" s="15"/>
      <c r="H4" s="15"/>
      <c r="I4" s="15"/>
      <c r="J4" s="15" t="s">
        <v>120</v>
      </c>
      <c r="K4" s="15"/>
      <c r="L4" s="15"/>
      <c r="M4" s="15"/>
      <c r="N4" s="15" t="s">
        <v>136</v>
      </c>
      <c r="O4" s="15"/>
      <c r="P4" s="15"/>
      <c r="Q4" s="15"/>
      <c r="R4" s="15" t="s">
        <v>137</v>
      </c>
      <c r="S4" s="15"/>
      <c r="T4" s="15"/>
      <c r="U4" s="15"/>
      <c r="V4" s="15" t="s">
        <v>208</v>
      </c>
      <c r="W4" s="15"/>
      <c r="X4" s="15"/>
      <c r="Y4" s="15"/>
      <c r="Z4" s="15" t="s">
        <v>16</v>
      </c>
      <c r="AA4" s="15" t="s">
        <v>124</v>
      </c>
      <c r="AB4" s="15" t="s">
        <v>190</v>
      </c>
      <c r="AC4" s="15" t="s">
        <v>192</v>
      </c>
    </row>
    <row r="5" spans="1:29" x14ac:dyDescent="0.25">
      <c r="A5" s="16" t="s">
        <v>1</v>
      </c>
      <c r="B5" s="15" t="s">
        <v>2</v>
      </c>
      <c r="C5" s="15" t="s">
        <v>125</v>
      </c>
      <c r="D5" s="15" t="s">
        <v>191</v>
      </c>
      <c r="E5" s="15" t="s">
        <v>193</v>
      </c>
      <c r="F5" s="15" t="s">
        <v>2</v>
      </c>
      <c r="G5" s="15" t="s">
        <v>125</v>
      </c>
      <c r="H5" s="15" t="s">
        <v>191</v>
      </c>
      <c r="I5" s="15" t="s">
        <v>193</v>
      </c>
      <c r="J5" s="15" t="s">
        <v>2</v>
      </c>
      <c r="K5" s="15" t="s">
        <v>125</v>
      </c>
      <c r="L5" s="15" t="s">
        <v>191</v>
      </c>
      <c r="M5" s="15" t="s">
        <v>193</v>
      </c>
      <c r="N5" s="15" t="s">
        <v>2</v>
      </c>
      <c r="O5" s="15" t="s">
        <v>125</v>
      </c>
      <c r="P5" s="15" t="s">
        <v>191</v>
      </c>
      <c r="Q5" s="15" t="s">
        <v>193</v>
      </c>
      <c r="R5" s="15" t="s">
        <v>2</v>
      </c>
      <c r="S5" s="15" t="s">
        <v>125</v>
      </c>
      <c r="T5" s="15" t="s">
        <v>191</v>
      </c>
      <c r="U5" s="15" t="s">
        <v>193</v>
      </c>
      <c r="V5" s="15" t="s">
        <v>2</v>
      </c>
      <c r="W5" s="15" t="s">
        <v>125</v>
      </c>
      <c r="X5" s="15" t="s">
        <v>191</v>
      </c>
      <c r="Y5" s="15" t="s">
        <v>193</v>
      </c>
      <c r="Z5" s="15"/>
      <c r="AA5" s="15"/>
      <c r="AB5" s="15"/>
      <c r="AC5" s="15"/>
    </row>
    <row r="6" spans="1:29" x14ac:dyDescent="0.25">
      <c r="A6" s="17" t="s">
        <v>3</v>
      </c>
      <c r="B6" s="18">
        <v>396.40000000000003</v>
      </c>
      <c r="C6" s="18">
        <v>0</v>
      </c>
      <c r="D6" s="18">
        <v>0</v>
      </c>
      <c r="E6" s="18">
        <v>0</v>
      </c>
      <c r="F6" s="18">
        <v>302.15000000000003</v>
      </c>
      <c r="G6" s="18">
        <v>1</v>
      </c>
      <c r="H6" s="18">
        <v>302.15000000000003</v>
      </c>
      <c r="I6" s="18">
        <v>7</v>
      </c>
      <c r="J6" s="18">
        <v>230.44000000000003</v>
      </c>
      <c r="K6" s="18">
        <v>0</v>
      </c>
      <c r="L6" s="18">
        <v>0</v>
      </c>
      <c r="M6" s="18">
        <v>0</v>
      </c>
      <c r="N6" s="18">
        <v>341.78999999999996</v>
      </c>
      <c r="O6" s="18">
        <v>1</v>
      </c>
      <c r="P6" s="18">
        <v>341.78999999999996</v>
      </c>
      <c r="Q6" s="18">
        <v>5</v>
      </c>
      <c r="R6" s="18">
        <v>398.75</v>
      </c>
      <c r="S6" s="18">
        <v>1</v>
      </c>
      <c r="T6" s="18">
        <v>398.75</v>
      </c>
      <c r="U6" s="18">
        <v>5</v>
      </c>
      <c r="V6" s="18">
        <v>228.64</v>
      </c>
      <c r="W6" s="18">
        <v>1</v>
      </c>
      <c r="X6" s="18">
        <v>228.64</v>
      </c>
      <c r="Y6" s="18">
        <v>7</v>
      </c>
      <c r="Z6" s="18">
        <v>1898.17</v>
      </c>
      <c r="AA6" s="18">
        <v>4</v>
      </c>
      <c r="AB6" s="18">
        <v>1271.33</v>
      </c>
      <c r="AC6" s="18">
        <v>24</v>
      </c>
    </row>
    <row r="7" spans="1:29" x14ac:dyDescent="0.25">
      <c r="A7" s="17" t="s">
        <v>180</v>
      </c>
      <c r="B7" s="18"/>
      <c r="C7" s="18"/>
      <c r="D7" s="18"/>
      <c r="E7" s="18"/>
      <c r="F7" s="18">
        <v>263.10000000000002</v>
      </c>
      <c r="G7" s="18">
        <v>1</v>
      </c>
      <c r="H7" s="18">
        <v>263.10000000000002</v>
      </c>
      <c r="I7" s="18">
        <v>3</v>
      </c>
      <c r="J7" s="18">
        <v>192.67</v>
      </c>
      <c r="K7" s="18">
        <v>1</v>
      </c>
      <c r="L7" s="18">
        <v>192.67</v>
      </c>
      <c r="M7" s="18">
        <v>3</v>
      </c>
      <c r="N7" s="18">
        <v>294.38</v>
      </c>
      <c r="O7" s="18">
        <v>0</v>
      </c>
      <c r="P7" s="18">
        <v>0</v>
      </c>
      <c r="Q7" s="18">
        <v>0</v>
      </c>
      <c r="R7" s="18">
        <v>335.88999999999993</v>
      </c>
      <c r="S7" s="18">
        <v>1</v>
      </c>
      <c r="T7" s="18">
        <v>335.88999999999993</v>
      </c>
      <c r="U7" s="18">
        <v>3</v>
      </c>
      <c r="V7" s="18">
        <v>180.73999999999998</v>
      </c>
      <c r="W7" s="18">
        <v>1</v>
      </c>
      <c r="X7" s="18">
        <v>180.73999999999998</v>
      </c>
      <c r="Y7" s="18">
        <v>2</v>
      </c>
      <c r="Z7" s="18">
        <v>1266.78</v>
      </c>
      <c r="AA7" s="18">
        <v>4</v>
      </c>
      <c r="AB7" s="18">
        <v>972.39999999999986</v>
      </c>
      <c r="AC7" s="18">
        <v>11</v>
      </c>
    </row>
    <row r="8" spans="1:29" x14ac:dyDescent="0.25">
      <c r="A8" s="17" t="s">
        <v>4</v>
      </c>
      <c r="B8" s="18">
        <v>337.55999999999995</v>
      </c>
      <c r="C8" s="18">
        <v>1</v>
      </c>
      <c r="D8" s="18">
        <v>337.55999999999995</v>
      </c>
      <c r="E8" s="18">
        <v>3</v>
      </c>
      <c r="F8" s="18">
        <v>263.87</v>
      </c>
      <c r="G8" s="18">
        <v>1</v>
      </c>
      <c r="H8" s="18">
        <v>263.87</v>
      </c>
      <c r="I8" s="18">
        <v>4</v>
      </c>
      <c r="J8" s="18"/>
      <c r="K8" s="18"/>
      <c r="L8" s="18"/>
      <c r="M8" s="18"/>
      <c r="N8" s="18">
        <v>362.07</v>
      </c>
      <c r="O8" s="18">
        <v>1</v>
      </c>
      <c r="P8" s="18">
        <v>362.07</v>
      </c>
      <c r="Q8" s="18">
        <v>7</v>
      </c>
      <c r="R8" s="18">
        <v>383.60000000000008</v>
      </c>
      <c r="S8" s="18">
        <v>0</v>
      </c>
      <c r="T8" s="18">
        <v>0</v>
      </c>
      <c r="U8" s="18">
        <v>0</v>
      </c>
      <c r="V8" s="18">
        <v>205.8</v>
      </c>
      <c r="W8" s="18">
        <v>1</v>
      </c>
      <c r="X8" s="18">
        <v>205.8</v>
      </c>
      <c r="Y8" s="18">
        <v>5</v>
      </c>
      <c r="Z8" s="18">
        <v>1552.9</v>
      </c>
      <c r="AA8" s="18">
        <v>4</v>
      </c>
      <c r="AB8" s="18">
        <v>1169.3</v>
      </c>
      <c r="AC8" s="18">
        <v>19</v>
      </c>
    </row>
    <row r="9" spans="1:29" x14ac:dyDescent="0.25">
      <c r="A9" s="17" t="s">
        <v>181</v>
      </c>
      <c r="B9" s="18"/>
      <c r="C9" s="18"/>
      <c r="D9" s="18"/>
      <c r="E9" s="18"/>
      <c r="F9" s="18">
        <v>236.4</v>
      </c>
      <c r="G9" s="18">
        <v>1</v>
      </c>
      <c r="H9" s="18">
        <v>236.4</v>
      </c>
      <c r="I9" s="18">
        <v>2</v>
      </c>
      <c r="J9" s="18">
        <v>187.12</v>
      </c>
      <c r="K9" s="18">
        <v>1</v>
      </c>
      <c r="L9" s="18">
        <v>187.12</v>
      </c>
      <c r="M9" s="18">
        <v>1</v>
      </c>
      <c r="N9" s="18">
        <v>290.66000000000003</v>
      </c>
      <c r="O9" s="18">
        <v>0</v>
      </c>
      <c r="P9" s="18">
        <v>0</v>
      </c>
      <c r="Q9" s="18">
        <v>0</v>
      </c>
      <c r="R9" s="18">
        <v>279.5</v>
      </c>
      <c r="S9" s="18">
        <v>1</v>
      </c>
      <c r="T9" s="18">
        <v>279.5</v>
      </c>
      <c r="U9" s="18">
        <v>1</v>
      </c>
      <c r="V9" s="18">
        <v>152.26000000000002</v>
      </c>
      <c r="W9" s="18">
        <v>1</v>
      </c>
      <c r="X9" s="18">
        <v>152.26000000000002</v>
      </c>
      <c r="Y9" s="18">
        <v>1</v>
      </c>
      <c r="Z9" s="18">
        <v>1145.94</v>
      </c>
      <c r="AA9" s="18">
        <v>4</v>
      </c>
      <c r="AB9" s="18">
        <v>855.28</v>
      </c>
      <c r="AC9" s="18">
        <v>5</v>
      </c>
    </row>
    <row r="10" spans="1:29" x14ac:dyDescent="0.25">
      <c r="A10" s="17" t="s">
        <v>179</v>
      </c>
      <c r="B10" s="18"/>
      <c r="C10" s="18"/>
      <c r="D10" s="18"/>
      <c r="E10" s="18"/>
      <c r="F10" s="18">
        <v>387.39</v>
      </c>
      <c r="G10" s="18">
        <v>1</v>
      </c>
      <c r="H10" s="18">
        <v>387.39</v>
      </c>
      <c r="I10" s="18">
        <v>18</v>
      </c>
      <c r="J10" s="18">
        <v>275.19000000000005</v>
      </c>
      <c r="K10" s="18">
        <v>1</v>
      </c>
      <c r="L10" s="18">
        <v>275.19000000000005</v>
      </c>
      <c r="M10" s="18">
        <v>10</v>
      </c>
      <c r="N10" s="18">
        <v>477.37</v>
      </c>
      <c r="O10" s="18">
        <v>0</v>
      </c>
      <c r="P10" s="18">
        <v>0</v>
      </c>
      <c r="Q10" s="18">
        <v>0</v>
      </c>
      <c r="R10" s="18">
        <v>463.26000000000005</v>
      </c>
      <c r="S10" s="18">
        <v>1</v>
      </c>
      <c r="T10" s="18">
        <v>463.26000000000005</v>
      </c>
      <c r="U10" s="18">
        <v>12</v>
      </c>
      <c r="V10" s="18">
        <v>206.42000000000002</v>
      </c>
      <c r="W10" s="18">
        <v>1</v>
      </c>
      <c r="X10" s="18">
        <v>206.42000000000002</v>
      </c>
      <c r="Y10" s="18">
        <v>6</v>
      </c>
      <c r="Z10" s="18">
        <v>1809.63</v>
      </c>
      <c r="AA10" s="18">
        <v>4</v>
      </c>
      <c r="AB10" s="18">
        <v>1332.2600000000002</v>
      </c>
      <c r="AC10" s="18">
        <v>46</v>
      </c>
    </row>
    <row r="11" spans="1:29" x14ac:dyDescent="0.25">
      <c r="A11" s="17" t="s">
        <v>117</v>
      </c>
      <c r="B11" s="18">
        <v>427.08</v>
      </c>
      <c r="C11" s="18">
        <v>0</v>
      </c>
      <c r="D11" s="18">
        <v>0</v>
      </c>
      <c r="E11" s="18">
        <v>0</v>
      </c>
      <c r="F11" s="18">
        <v>305.75</v>
      </c>
      <c r="G11" s="18">
        <v>1</v>
      </c>
      <c r="H11" s="18">
        <v>305.75</v>
      </c>
      <c r="I11" s="18">
        <v>8</v>
      </c>
      <c r="J11" s="18">
        <v>303.41999999999996</v>
      </c>
      <c r="K11" s="18">
        <v>0</v>
      </c>
      <c r="L11" s="18">
        <v>0</v>
      </c>
      <c r="M11" s="18">
        <v>0</v>
      </c>
      <c r="N11" s="18">
        <v>420.50999999999993</v>
      </c>
      <c r="O11" s="18">
        <v>1</v>
      </c>
      <c r="P11" s="18">
        <v>420.50999999999993</v>
      </c>
      <c r="Q11" s="18">
        <v>9</v>
      </c>
      <c r="R11" s="18">
        <v>416.25</v>
      </c>
      <c r="S11" s="18">
        <v>1</v>
      </c>
      <c r="T11" s="18">
        <v>416.25</v>
      </c>
      <c r="U11" s="18">
        <v>8</v>
      </c>
      <c r="V11" s="18">
        <v>233.45</v>
      </c>
      <c r="W11" s="18">
        <v>1</v>
      </c>
      <c r="X11" s="18">
        <v>233.45</v>
      </c>
      <c r="Y11" s="18">
        <v>9</v>
      </c>
      <c r="Z11" s="18">
        <v>2106.46</v>
      </c>
      <c r="AA11" s="18">
        <v>4</v>
      </c>
      <c r="AB11" s="18">
        <v>1375.96</v>
      </c>
      <c r="AC11" s="18">
        <v>34</v>
      </c>
    </row>
    <row r="12" spans="1:29" x14ac:dyDescent="0.25">
      <c r="A12" s="17" t="s">
        <v>170</v>
      </c>
      <c r="B12" s="18">
        <v>381.06999999999994</v>
      </c>
      <c r="C12" s="18">
        <v>1</v>
      </c>
      <c r="D12" s="18">
        <v>381.06999999999994</v>
      </c>
      <c r="E12" s="18">
        <v>5</v>
      </c>
      <c r="F12" s="18">
        <v>282.31999999999994</v>
      </c>
      <c r="G12" s="18">
        <v>1</v>
      </c>
      <c r="H12" s="18">
        <v>282.31999999999994</v>
      </c>
      <c r="I12" s="18">
        <v>6</v>
      </c>
      <c r="J12" s="18">
        <v>230.34000000000003</v>
      </c>
      <c r="K12" s="18">
        <v>1</v>
      </c>
      <c r="L12" s="18">
        <v>230.34000000000003</v>
      </c>
      <c r="M12" s="18">
        <v>6</v>
      </c>
      <c r="N12" s="18">
        <v>386.84000000000003</v>
      </c>
      <c r="O12" s="18">
        <v>1</v>
      </c>
      <c r="P12" s="18">
        <v>386.84000000000003</v>
      </c>
      <c r="Q12" s="18">
        <v>8</v>
      </c>
      <c r="R12" s="18">
        <v>400.8</v>
      </c>
      <c r="S12" s="18">
        <v>0</v>
      </c>
      <c r="T12" s="18">
        <v>0</v>
      </c>
      <c r="U12" s="18">
        <v>0</v>
      </c>
      <c r="V12" s="18">
        <v>245.99000000000004</v>
      </c>
      <c r="W12" s="18">
        <v>0</v>
      </c>
      <c r="X12" s="18">
        <v>0</v>
      </c>
      <c r="Y12" s="18">
        <v>0</v>
      </c>
      <c r="Z12" s="18">
        <v>1927.36</v>
      </c>
      <c r="AA12" s="18">
        <v>4</v>
      </c>
      <c r="AB12" s="18">
        <v>1280.57</v>
      </c>
      <c r="AC12" s="18">
        <v>25</v>
      </c>
    </row>
    <row r="13" spans="1:29" x14ac:dyDescent="0.25">
      <c r="A13" s="17" t="s">
        <v>5</v>
      </c>
      <c r="B13" s="18">
        <v>287.22000000000003</v>
      </c>
      <c r="C13" s="18">
        <v>1</v>
      </c>
      <c r="D13" s="18">
        <v>287.22000000000003</v>
      </c>
      <c r="E13" s="18">
        <v>1</v>
      </c>
      <c r="F13" s="18">
        <v>274.33</v>
      </c>
      <c r="G13" s="18">
        <v>1</v>
      </c>
      <c r="H13" s="18">
        <v>274.33</v>
      </c>
      <c r="I13" s="18">
        <v>5</v>
      </c>
      <c r="J13" s="18">
        <v>225.67999999999998</v>
      </c>
      <c r="K13" s="18">
        <v>1</v>
      </c>
      <c r="L13" s="18">
        <v>225.67999999999998</v>
      </c>
      <c r="M13" s="18">
        <v>4</v>
      </c>
      <c r="N13" s="18">
        <v>354.99</v>
      </c>
      <c r="O13" s="18">
        <v>0</v>
      </c>
      <c r="P13" s="18">
        <v>0</v>
      </c>
      <c r="Q13" s="18">
        <v>0</v>
      </c>
      <c r="R13" s="18"/>
      <c r="S13" s="18"/>
      <c r="T13" s="18"/>
      <c r="U13" s="18"/>
      <c r="V13" s="18">
        <v>204.31</v>
      </c>
      <c r="W13" s="18">
        <v>1</v>
      </c>
      <c r="X13" s="18">
        <v>204.31</v>
      </c>
      <c r="Y13" s="18">
        <v>4</v>
      </c>
      <c r="Z13" s="18">
        <v>1346.5299999999997</v>
      </c>
      <c r="AA13" s="18">
        <v>4</v>
      </c>
      <c r="AB13" s="18">
        <v>991.54</v>
      </c>
      <c r="AC13" s="18">
        <v>14</v>
      </c>
    </row>
    <row r="14" spans="1:29" x14ac:dyDescent="0.25">
      <c r="A14" s="17" t="s">
        <v>171</v>
      </c>
      <c r="B14" s="18">
        <v>422.28000000000003</v>
      </c>
      <c r="C14" s="18">
        <v>1</v>
      </c>
      <c r="D14" s="18">
        <v>422.28000000000003</v>
      </c>
      <c r="E14" s="18">
        <v>10</v>
      </c>
      <c r="F14" s="18">
        <v>348.73999999999995</v>
      </c>
      <c r="G14" s="18">
        <v>1</v>
      </c>
      <c r="H14" s="18">
        <v>348.73999999999995</v>
      </c>
      <c r="I14" s="18">
        <v>14</v>
      </c>
      <c r="J14" s="18">
        <v>260.44</v>
      </c>
      <c r="K14" s="18">
        <v>1</v>
      </c>
      <c r="L14" s="18">
        <v>260.44</v>
      </c>
      <c r="M14" s="18">
        <v>8</v>
      </c>
      <c r="N14" s="18">
        <v>425.22000000000008</v>
      </c>
      <c r="O14" s="18">
        <v>0</v>
      </c>
      <c r="P14" s="18">
        <v>0</v>
      </c>
      <c r="Q14" s="18">
        <v>0</v>
      </c>
      <c r="R14" s="18">
        <v>474.58999999999992</v>
      </c>
      <c r="S14" s="18">
        <v>0</v>
      </c>
      <c r="T14" s="18">
        <v>0</v>
      </c>
      <c r="U14" s="18">
        <v>0</v>
      </c>
      <c r="V14" s="18">
        <v>242.15999999999997</v>
      </c>
      <c r="W14" s="18">
        <v>1</v>
      </c>
      <c r="X14" s="18">
        <v>242.15999999999997</v>
      </c>
      <c r="Y14" s="18">
        <v>10</v>
      </c>
      <c r="Z14" s="18">
        <v>2173.4299999999998</v>
      </c>
      <c r="AA14" s="18">
        <v>4</v>
      </c>
      <c r="AB14" s="18">
        <v>1273.6199999999999</v>
      </c>
      <c r="AC14" s="18">
        <v>42</v>
      </c>
    </row>
    <row r="15" spans="1:29" x14ac:dyDescent="0.25">
      <c r="A15" s="17" t="s">
        <v>182</v>
      </c>
      <c r="B15" s="18"/>
      <c r="C15" s="18"/>
      <c r="D15" s="18"/>
      <c r="E15" s="18"/>
      <c r="F15" s="18">
        <v>233.48</v>
      </c>
      <c r="G15" s="18">
        <v>1</v>
      </c>
      <c r="H15" s="18">
        <v>233.48</v>
      </c>
      <c r="I15" s="18">
        <v>1</v>
      </c>
      <c r="J15" s="18">
        <v>187.24</v>
      </c>
      <c r="K15" s="18">
        <v>1</v>
      </c>
      <c r="L15" s="18">
        <v>187.24</v>
      </c>
      <c r="M15" s="18">
        <v>2</v>
      </c>
      <c r="N15" s="18">
        <v>289.54999999999995</v>
      </c>
      <c r="O15" s="18">
        <v>1</v>
      </c>
      <c r="P15" s="18">
        <v>289.54999999999995</v>
      </c>
      <c r="Q15" s="18">
        <v>1</v>
      </c>
      <c r="R15" s="18">
        <v>328.20000000000005</v>
      </c>
      <c r="S15" s="18">
        <v>1</v>
      </c>
      <c r="T15" s="18">
        <v>328.20000000000005</v>
      </c>
      <c r="U15" s="18">
        <v>2</v>
      </c>
      <c r="V15" s="18">
        <v>199.68</v>
      </c>
      <c r="W15" s="18">
        <v>0</v>
      </c>
      <c r="X15" s="18">
        <v>0</v>
      </c>
      <c r="Y15" s="18">
        <v>0</v>
      </c>
      <c r="Z15" s="18">
        <v>1238.1500000000001</v>
      </c>
      <c r="AA15" s="18">
        <v>4</v>
      </c>
      <c r="AB15" s="18">
        <v>1038.47</v>
      </c>
      <c r="AC15" s="18">
        <v>6</v>
      </c>
    </row>
    <row r="16" spans="1:29" x14ac:dyDescent="0.25">
      <c r="A16" s="17" t="s">
        <v>183</v>
      </c>
      <c r="B16" s="18"/>
      <c r="C16" s="18"/>
      <c r="D16" s="18"/>
      <c r="E16" s="18"/>
      <c r="F16" s="18">
        <v>441.89999999999992</v>
      </c>
      <c r="G16" s="18">
        <v>1</v>
      </c>
      <c r="H16" s="18">
        <v>441.89999999999992</v>
      </c>
      <c r="I16" s="18">
        <v>26</v>
      </c>
      <c r="J16" s="18">
        <v>318.42</v>
      </c>
      <c r="K16" s="18">
        <v>1</v>
      </c>
      <c r="L16" s="18">
        <v>318.42</v>
      </c>
      <c r="M16" s="18">
        <v>14</v>
      </c>
      <c r="N16" s="18">
        <v>540.5</v>
      </c>
      <c r="O16" s="18">
        <v>0</v>
      </c>
      <c r="P16" s="18">
        <v>0</v>
      </c>
      <c r="Q16" s="18">
        <v>0</v>
      </c>
      <c r="R16" s="18">
        <v>534.24</v>
      </c>
      <c r="S16" s="18">
        <v>1</v>
      </c>
      <c r="T16" s="18">
        <v>534.24</v>
      </c>
      <c r="U16" s="18">
        <v>17</v>
      </c>
      <c r="V16" s="18">
        <v>278.23999999999995</v>
      </c>
      <c r="W16" s="18">
        <v>1</v>
      </c>
      <c r="X16" s="18">
        <v>278.23999999999995</v>
      </c>
      <c r="Y16" s="18">
        <v>15</v>
      </c>
      <c r="Z16" s="18">
        <v>2113.2999999999997</v>
      </c>
      <c r="AA16" s="18">
        <v>4</v>
      </c>
      <c r="AB16" s="18">
        <v>1572.8</v>
      </c>
      <c r="AC16" s="18">
        <v>72</v>
      </c>
    </row>
    <row r="17" spans="1:29" x14ac:dyDescent="0.25">
      <c r="A17" s="17" t="s">
        <v>6</v>
      </c>
      <c r="B17" s="18">
        <v>479.15000000000003</v>
      </c>
      <c r="C17" s="18">
        <v>0</v>
      </c>
      <c r="D17" s="18">
        <v>0</v>
      </c>
      <c r="E17" s="18">
        <v>0</v>
      </c>
      <c r="F17" s="18">
        <v>340.72</v>
      </c>
      <c r="G17" s="18">
        <v>1</v>
      </c>
      <c r="H17" s="18">
        <v>340.72</v>
      </c>
      <c r="I17" s="18">
        <v>11</v>
      </c>
      <c r="J17" s="18">
        <v>271.93</v>
      </c>
      <c r="K17" s="18">
        <v>1</v>
      </c>
      <c r="L17" s="18">
        <v>271.93</v>
      </c>
      <c r="M17" s="18">
        <v>9</v>
      </c>
      <c r="N17" s="18">
        <v>428.21999999999997</v>
      </c>
      <c r="O17" s="18">
        <v>0</v>
      </c>
      <c r="P17" s="18">
        <v>0</v>
      </c>
      <c r="Q17" s="18">
        <v>0</v>
      </c>
      <c r="R17" s="18">
        <v>452.34999999999997</v>
      </c>
      <c r="S17" s="18">
        <v>1</v>
      </c>
      <c r="T17" s="18">
        <v>452.34999999999997</v>
      </c>
      <c r="U17" s="18">
        <v>11</v>
      </c>
      <c r="V17" s="18">
        <v>233.1</v>
      </c>
      <c r="W17" s="18">
        <v>1</v>
      </c>
      <c r="X17" s="18">
        <v>233.1</v>
      </c>
      <c r="Y17" s="18">
        <v>8</v>
      </c>
      <c r="Z17" s="18">
        <v>2205.4700000000003</v>
      </c>
      <c r="AA17" s="18">
        <v>4</v>
      </c>
      <c r="AB17" s="18">
        <v>1298.0999999999999</v>
      </c>
      <c r="AC17" s="18">
        <v>39</v>
      </c>
    </row>
    <row r="18" spans="1:29" x14ac:dyDescent="0.25">
      <c r="A18" s="17" t="s">
        <v>7</v>
      </c>
      <c r="B18" s="18">
        <v>513.17000000000007</v>
      </c>
      <c r="C18" s="18">
        <v>1</v>
      </c>
      <c r="D18" s="18">
        <v>513.17000000000007</v>
      </c>
      <c r="E18" s="18">
        <v>20</v>
      </c>
      <c r="F18" s="18"/>
      <c r="G18" s="18"/>
      <c r="H18" s="18"/>
      <c r="I18" s="18"/>
      <c r="J18" s="18">
        <v>341.77</v>
      </c>
      <c r="K18" s="18">
        <v>1</v>
      </c>
      <c r="L18" s="18">
        <v>341.77</v>
      </c>
      <c r="M18" s="18">
        <v>16</v>
      </c>
      <c r="N18" s="18">
        <v>443.24</v>
      </c>
      <c r="O18" s="18">
        <v>0</v>
      </c>
      <c r="P18" s="18">
        <v>0</v>
      </c>
      <c r="Q18" s="18">
        <v>0</v>
      </c>
      <c r="R18" s="18">
        <v>478.80000000000007</v>
      </c>
      <c r="S18" s="18">
        <v>1</v>
      </c>
      <c r="T18" s="18">
        <v>478.80000000000007</v>
      </c>
      <c r="U18" s="18">
        <v>15</v>
      </c>
      <c r="V18" s="18">
        <v>242.2</v>
      </c>
      <c r="W18" s="18">
        <v>1</v>
      </c>
      <c r="X18" s="18">
        <v>242.2</v>
      </c>
      <c r="Y18" s="18">
        <v>11</v>
      </c>
      <c r="Z18" s="18">
        <v>2019.18</v>
      </c>
      <c r="AA18" s="18">
        <v>4</v>
      </c>
      <c r="AB18" s="18">
        <v>1575.9400000000003</v>
      </c>
      <c r="AC18" s="18">
        <v>62</v>
      </c>
    </row>
    <row r="19" spans="1:29" x14ac:dyDescent="0.25">
      <c r="A19" s="17" t="s">
        <v>188</v>
      </c>
      <c r="B19" s="18">
        <v>391.78000000000003</v>
      </c>
      <c r="C19" s="18">
        <v>1</v>
      </c>
      <c r="D19" s="18">
        <v>391.78000000000003</v>
      </c>
      <c r="E19" s="18">
        <v>7</v>
      </c>
      <c r="F19" s="18">
        <v>344.22999999999996</v>
      </c>
      <c r="G19" s="18">
        <v>1</v>
      </c>
      <c r="H19" s="18">
        <v>344.22999999999996</v>
      </c>
      <c r="I19" s="18">
        <v>12</v>
      </c>
      <c r="J19" s="18">
        <v>311.73</v>
      </c>
      <c r="K19" s="18">
        <v>1</v>
      </c>
      <c r="L19" s="18">
        <v>311.73</v>
      </c>
      <c r="M19" s="18">
        <v>13</v>
      </c>
      <c r="N19" s="18">
        <v>423.15999999999997</v>
      </c>
      <c r="O19" s="18">
        <v>1</v>
      </c>
      <c r="P19" s="18">
        <v>423.15999999999997</v>
      </c>
      <c r="Q19" s="18">
        <v>11</v>
      </c>
      <c r="R19" s="18">
        <v>542.18000000000006</v>
      </c>
      <c r="S19" s="18">
        <v>0</v>
      </c>
      <c r="T19" s="18">
        <v>0</v>
      </c>
      <c r="U19" s="18">
        <v>0</v>
      </c>
      <c r="V19" s="18">
        <v>255.95000000000002</v>
      </c>
      <c r="W19" s="18">
        <v>0</v>
      </c>
      <c r="X19" s="18">
        <v>0</v>
      </c>
      <c r="Y19" s="18">
        <v>0</v>
      </c>
      <c r="Z19" s="18">
        <v>2269.0300000000002</v>
      </c>
      <c r="AA19" s="18">
        <v>4</v>
      </c>
      <c r="AB19" s="18">
        <v>1470.9</v>
      </c>
      <c r="AC19" s="18">
        <v>43</v>
      </c>
    </row>
    <row r="20" spans="1:29" x14ac:dyDescent="0.25">
      <c r="A20" s="17" t="s">
        <v>118</v>
      </c>
      <c r="B20" s="18">
        <v>546.4</v>
      </c>
      <c r="C20" s="18">
        <v>0</v>
      </c>
      <c r="D20" s="18">
        <v>0</v>
      </c>
      <c r="E20" s="18">
        <v>0</v>
      </c>
      <c r="F20" s="18">
        <v>438.15</v>
      </c>
      <c r="G20" s="18">
        <v>1</v>
      </c>
      <c r="H20" s="18">
        <v>438.15</v>
      </c>
      <c r="I20" s="18">
        <v>24</v>
      </c>
      <c r="J20" s="18">
        <v>465.86</v>
      </c>
      <c r="K20" s="18">
        <v>1</v>
      </c>
      <c r="L20" s="18">
        <v>465.86</v>
      </c>
      <c r="M20" s="18">
        <v>18</v>
      </c>
      <c r="N20" s="18">
        <v>601.75</v>
      </c>
      <c r="O20" s="18">
        <v>0</v>
      </c>
      <c r="P20" s="18">
        <v>0</v>
      </c>
      <c r="Q20" s="18">
        <v>0</v>
      </c>
      <c r="R20" s="18">
        <v>647.61</v>
      </c>
      <c r="S20" s="18">
        <v>1</v>
      </c>
      <c r="T20" s="18">
        <v>647.61</v>
      </c>
      <c r="U20" s="18">
        <v>21</v>
      </c>
      <c r="V20" s="18">
        <v>345.78000000000003</v>
      </c>
      <c r="W20" s="18">
        <v>1</v>
      </c>
      <c r="X20" s="18">
        <v>345.78000000000003</v>
      </c>
      <c r="Y20" s="18">
        <v>17</v>
      </c>
      <c r="Z20" s="18">
        <v>3045.55</v>
      </c>
      <c r="AA20" s="18">
        <v>4</v>
      </c>
      <c r="AB20" s="18">
        <v>1897.3999999999999</v>
      </c>
      <c r="AC20" s="18">
        <v>80</v>
      </c>
    </row>
    <row r="21" spans="1:29" x14ac:dyDescent="0.25">
      <c r="A21" s="19" t="s">
        <v>8</v>
      </c>
      <c r="B21" s="20">
        <v>530.6</v>
      </c>
      <c r="C21" s="20">
        <v>0</v>
      </c>
      <c r="D21" s="20">
        <v>0</v>
      </c>
      <c r="E21" s="20">
        <v>0</v>
      </c>
      <c r="F21" s="20">
        <v>380.23999999999995</v>
      </c>
      <c r="G21" s="20">
        <v>1</v>
      </c>
      <c r="H21" s="20">
        <v>380.23999999999995</v>
      </c>
      <c r="I21" s="20">
        <v>17</v>
      </c>
      <c r="J21" s="20">
        <v>303.94</v>
      </c>
      <c r="K21" s="20">
        <v>1</v>
      </c>
      <c r="L21" s="20">
        <v>303.94</v>
      </c>
      <c r="M21" s="20">
        <v>12</v>
      </c>
      <c r="N21" s="20">
        <v>442.76</v>
      </c>
      <c r="O21" s="20">
        <v>0</v>
      </c>
      <c r="P21" s="20">
        <v>0</v>
      </c>
      <c r="Q21" s="20">
        <v>0</v>
      </c>
      <c r="R21" s="20">
        <v>469.02</v>
      </c>
      <c r="S21" s="20">
        <v>1</v>
      </c>
      <c r="T21" s="20">
        <v>469.02</v>
      </c>
      <c r="U21" s="20">
        <v>13</v>
      </c>
      <c r="V21" s="20">
        <v>246.91</v>
      </c>
      <c r="W21" s="20">
        <v>1</v>
      </c>
      <c r="X21" s="20">
        <v>246.91</v>
      </c>
      <c r="Y21" s="20">
        <v>13</v>
      </c>
      <c r="Z21" s="20">
        <v>2373.4699999999998</v>
      </c>
      <c r="AA21" s="20">
        <v>4</v>
      </c>
      <c r="AB21" s="20">
        <v>1400.11</v>
      </c>
      <c r="AC21" s="20">
        <v>55</v>
      </c>
    </row>
  </sheetData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21"/>
  <sheetViews>
    <sheetView workbookViewId="0">
      <selection activeCell="A6" sqref="A6"/>
    </sheetView>
  </sheetViews>
  <sheetFormatPr defaultRowHeight="12.5" x14ac:dyDescent="0.25"/>
  <cols>
    <col min="1" max="1" width="15.1796875" customWidth="1"/>
    <col min="2" max="2" width="13.6328125" bestFit="1" customWidth="1"/>
    <col min="3" max="3" width="7.6328125" customWidth="1"/>
    <col min="4" max="4" width="5.81640625" customWidth="1"/>
    <col min="5" max="5" width="9.54296875" customWidth="1"/>
    <col min="6" max="6" width="11.81640625" customWidth="1"/>
    <col min="7" max="7" width="9.453125" customWidth="1"/>
    <col min="8" max="8" width="5.81640625" customWidth="1"/>
    <col min="9" max="9" width="9.54296875" customWidth="1"/>
    <col min="10" max="10" width="11.81640625" customWidth="1"/>
    <col min="11" max="11" width="11.26953125" customWidth="1"/>
    <col min="12" max="12" width="5.81640625" customWidth="1"/>
    <col min="13" max="13" width="9.54296875" customWidth="1"/>
    <col min="14" max="14" width="11.81640625" customWidth="1"/>
    <col min="15" max="15" width="11.26953125" customWidth="1"/>
    <col min="16" max="16" width="5.81640625" customWidth="1"/>
    <col min="17" max="17" width="9.54296875" customWidth="1"/>
    <col min="18" max="18" width="11.81640625" customWidth="1"/>
    <col min="19" max="19" width="10.26953125" customWidth="1"/>
    <col min="20" max="20" width="5.81640625" customWidth="1"/>
    <col min="21" max="21" width="9.54296875" customWidth="1"/>
    <col min="22" max="22" width="11.81640625" customWidth="1"/>
    <col min="23" max="23" width="11.26953125" bestFit="1" customWidth="1"/>
    <col min="24" max="24" width="5.81640625" bestFit="1" customWidth="1"/>
    <col min="25" max="25" width="9.54296875" bestFit="1" customWidth="1"/>
    <col min="26" max="27" width="11.81640625" bestFit="1" customWidth="1"/>
    <col min="28" max="28" width="12.6328125" bestFit="1" customWidth="1"/>
    <col min="29" max="29" width="16.453125" bestFit="1" customWidth="1"/>
    <col min="30" max="30" width="18.81640625" bestFit="1" customWidth="1"/>
    <col min="31" max="31" width="27.7265625" bestFit="1" customWidth="1"/>
  </cols>
  <sheetData>
    <row r="3" spans="1:30" x14ac:dyDescent="0.25">
      <c r="A3" s="13"/>
      <c r="B3" s="13"/>
      <c r="C3" s="14" t="s">
        <v>15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x14ac:dyDescent="0.25">
      <c r="A4" s="15"/>
      <c r="B4" s="15"/>
      <c r="C4" s="15" t="s">
        <v>138</v>
      </c>
      <c r="D4" s="15"/>
      <c r="E4" s="15"/>
      <c r="F4" s="15"/>
      <c r="G4" s="15" t="s">
        <v>178</v>
      </c>
      <c r="H4" s="15"/>
      <c r="I4" s="15"/>
      <c r="J4" s="15"/>
      <c r="K4" s="15" t="s">
        <v>120</v>
      </c>
      <c r="L4" s="15"/>
      <c r="M4" s="15"/>
      <c r="N4" s="15"/>
      <c r="O4" s="15" t="s">
        <v>136</v>
      </c>
      <c r="P4" s="15"/>
      <c r="Q4" s="15"/>
      <c r="R4" s="15"/>
      <c r="S4" s="15" t="s">
        <v>137</v>
      </c>
      <c r="T4" s="15"/>
      <c r="U4" s="15"/>
      <c r="V4" s="15"/>
      <c r="W4" s="15" t="s">
        <v>208</v>
      </c>
      <c r="X4" s="15"/>
      <c r="Y4" s="15"/>
      <c r="Z4" s="15"/>
      <c r="AA4" s="15" t="s">
        <v>16</v>
      </c>
      <c r="AB4" s="15" t="s">
        <v>124</v>
      </c>
      <c r="AC4" s="15" t="s">
        <v>190</v>
      </c>
      <c r="AD4" s="15" t="s">
        <v>192</v>
      </c>
    </row>
    <row r="5" spans="1:30" x14ac:dyDescent="0.25">
      <c r="A5" s="16" t="s">
        <v>1</v>
      </c>
      <c r="B5" s="16" t="s">
        <v>1</v>
      </c>
      <c r="C5" s="15" t="s">
        <v>2</v>
      </c>
      <c r="D5" s="15" t="s">
        <v>125</v>
      </c>
      <c r="E5" s="15" t="s">
        <v>191</v>
      </c>
      <c r="F5" s="15" t="s">
        <v>193</v>
      </c>
      <c r="G5" s="15" t="s">
        <v>2</v>
      </c>
      <c r="H5" s="15" t="s">
        <v>125</v>
      </c>
      <c r="I5" s="15" t="s">
        <v>191</v>
      </c>
      <c r="J5" s="15" t="s">
        <v>193</v>
      </c>
      <c r="K5" s="15" t="s">
        <v>2</v>
      </c>
      <c r="L5" s="15" t="s">
        <v>125</v>
      </c>
      <c r="M5" s="15" t="s">
        <v>191</v>
      </c>
      <c r="N5" s="15" t="s">
        <v>193</v>
      </c>
      <c r="O5" s="15" t="s">
        <v>2</v>
      </c>
      <c r="P5" s="15" t="s">
        <v>125</v>
      </c>
      <c r="Q5" s="15" t="s">
        <v>191</v>
      </c>
      <c r="R5" s="15" t="s">
        <v>193</v>
      </c>
      <c r="S5" s="15" t="s">
        <v>2</v>
      </c>
      <c r="T5" s="15" t="s">
        <v>125</v>
      </c>
      <c r="U5" s="15" t="s">
        <v>191</v>
      </c>
      <c r="V5" s="15" t="s">
        <v>193</v>
      </c>
      <c r="W5" s="15" t="s">
        <v>2</v>
      </c>
      <c r="X5" s="15" t="s">
        <v>125</v>
      </c>
      <c r="Y5" s="15" t="s">
        <v>191</v>
      </c>
      <c r="Z5" s="15" t="s">
        <v>193</v>
      </c>
      <c r="AA5" s="15"/>
      <c r="AB5" s="15"/>
      <c r="AC5" s="15"/>
      <c r="AD5" s="15"/>
    </row>
    <row r="6" spans="1:30" x14ac:dyDescent="0.25">
      <c r="A6" s="17" t="s">
        <v>10</v>
      </c>
      <c r="B6" s="17" t="s">
        <v>3</v>
      </c>
      <c r="C6" s="18">
        <v>396.40000000000003</v>
      </c>
      <c r="D6" s="18">
        <v>0</v>
      </c>
      <c r="E6" s="18">
        <v>0</v>
      </c>
      <c r="F6" s="18">
        <v>0</v>
      </c>
      <c r="G6" s="18">
        <v>302.15000000000003</v>
      </c>
      <c r="H6" s="18">
        <v>1</v>
      </c>
      <c r="I6" s="18">
        <v>302.15000000000003</v>
      </c>
      <c r="J6" s="18">
        <v>7</v>
      </c>
      <c r="K6" s="18">
        <v>230.44000000000003</v>
      </c>
      <c r="L6" s="18">
        <v>0</v>
      </c>
      <c r="M6" s="18">
        <v>0</v>
      </c>
      <c r="N6" s="18">
        <v>0</v>
      </c>
      <c r="O6" s="18">
        <v>341.78999999999996</v>
      </c>
      <c r="P6" s="18">
        <v>1</v>
      </c>
      <c r="Q6" s="18">
        <v>341.78999999999996</v>
      </c>
      <c r="R6" s="18">
        <v>5</v>
      </c>
      <c r="S6" s="18">
        <v>398.75</v>
      </c>
      <c r="T6" s="18">
        <v>1</v>
      </c>
      <c r="U6" s="18">
        <v>398.75</v>
      </c>
      <c r="V6" s="18">
        <v>5</v>
      </c>
      <c r="W6" s="18">
        <v>228.64</v>
      </c>
      <c r="X6" s="18">
        <v>1</v>
      </c>
      <c r="Y6" s="18">
        <v>228.64</v>
      </c>
      <c r="Z6" s="18">
        <v>7</v>
      </c>
      <c r="AA6" s="18">
        <v>1898.17</v>
      </c>
      <c r="AB6" s="18">
        <v>4</v>
      </c>
      <c r="AC6" s="18">
        <v>1271.33</v>
      </c>
      <c r="AD6" s="18">
        <v>24</v>
      </c>
    </row>
    <row r="7" spans="1:30" x14ac:dyDescent="0.25">
      <c r="A7" s="15"/>
      <c r="B7" s="17" t="s">
        <v>181</v>
      </c>
      <c r="C7" s="18"/>
      <c r="D7" s="18"/>
      <c r="E7" s="18"/>
      <c r="F7" s="18"/>
      <c r="G7" s="18">
        <v>236.4</v>
      </c>
      <c r="H7" s="18">
        <v>1</v>
      </c>
      <c r="I7" s="18">
        <v>236.4</v>
      </c>
      <c r="J7" s="18">
        <v>2</v>
      </c>
      <c r="K7" s="18">
        <v>187.12</v>
      </c>
      <c r="L7" s="18">
        <v>1</v>
      </c>
      <c r="M7" s="18">
        <v>187.12</v>
      </c>
      <c r="N7" s="18">
        <v>1</v>
      </c>
      <c r="O7" s="18">
        <v>290.66000000000003</v>
      </c>
      <c r="P7" s="18">
        <v>0</v>
      </c>
      <c r="Q7" s="18">
        <v>0</v>
      </c>
      <c r="R7" s="18">
        <v>0</v>
      </c>
      <c r="S7" s="18">
        <v>279.5</v>
      </c>
      <c r="T7" s="18">
        <v>1</v>
      </c>
      <c r="U7" s="18">
        <v>279.5</v>
      </c>
      <c r="V7" s="18">
        <v>1</v>
      </c>
      <c r="W7" s="18">
        <v>152.26000000000002</v>
      </c>
      <c r="X7" s="18">
        <v>1</v>
      </c>
      <c r="Y7" s="18">
        <v>152.26000000000002</v>
      </c>
      <c r="Z7" s="18">
        <v>1</v>
      </c>
      <c r="AA7" s="18">
        <v>1145.94</v>
      </c>
      <c r="AB7" s="18">
        <v>4</v>
      </c>
      <c r="AC7" s="18">
        <v>855.28</v>
      </c>
      <c r="AD7" s="18">
        <v>5</v>
      </c>
    </row>
    <row r="8" spans="1:30" x14ac:dyDescent="0.25">
      <c r="A8" s="15"/>
      <c r="B8" s="17" t="s">
        <v>170</v>
      </c>
      <c r="C8" s="18">
        <v>381.06999999999994</v>
      </c>
      <c r="D8" s="18">
        <v>1</v>
      </c>
      <c r="E8" s="18">
        <v>381.06999999999994</v>
      </c>
      <c r="F8" s="18">
        <v>5</v>
      </c>
      <c r="G8" s="18">
        <v>282.31999999999994</v>
      </c>
      <c r="H8" s="18">
        <v>1</v>
      </c>
      <c r="I8" s="18">
        <v>282.31999999999994</v>
      </c>
      <c r="J8" s="18">
        <v>6</v>
      </c>
      <c r="K8" s="18">
        <v>230.34000000000003</v>
      </c>
      <c r="L8" s="18">
        <v>1</v>
      </c>
      <c r="M8" s="18">
        <v>230.34000000000003</v>
      </c>
      <c r="N8" s="18">
        <v>6</v>
      </c>
      <c r="O8" s="18">
        <v>386.84000000000003</v>
      </c>
      <c r="P8" s="18">
        <v>1</v>
      </c>
      <c r="Q8" s="18">
        <v>386.84000000000003</v>
      </c>
      <c r="R8" s="18">
        <v>8</v>
      </c>
      <c r="S8" s="18">
        <v>400.8</v>
      </c>
      <c r="T8" s="18">
        <v>0</v>
      </c>
      <c r="U8" s="18">
        <v>0</v>
      </c>
      <c r="V8" s="18">
        <v>0</v>
      </c>
      <c r="W8" s="18">
        <v>245.99000000000004</v>
      </c>
      <c r="X8" s="18">
        <v>0</v>
      </c>
      <c r="Y8" s="18">
        <v>0</v>
      </c>
      <c r="Z8" s="18">
        <v>0</v>
      </c>
      <c r="AA8" s="18">
        <v>1927.36</v>
      </c>
      <c r="AB8" s="18">
        <v>4</v>
      </c>
      <c r="AC8" s="18">
        <v>1280.57</v>
      </c>
      <c r="AD8" s="18">
        <v>25</v>
      </c>
    </row>
    <row r="9" spans="1:30" x14ac:dyDescent="0.25">
      <c r="A9" s="15"/>
      <c r="B9" s="17" t="s">
        <v>182</v>
      </c>
      <c r="C9" s="18"/>
      <c r="D9" s="18"/>
      <c r="E9" s="18"/>
      <c r="F9" s="18"/>
      <c r="G9" s="18">
        <v>233.48</v>
      </c>
      <c r="H9" s="18">
        <v>1</v>
      </c>
      <c r="I9" s="18">
        <v>233.48</v>
      </c>
      <c r="J9" s="18">
        <v>1</v>
      </c>
      <c r="K9" s="18">
        <v>187.24</v>
      </c>
      <c r="L9" s="18">
        <v>1</v>
      </c>
      <c r="M9" s="18">
        <v>187.24</v>
      </c>
      <c r="N9" s="18">
        <v>2</v>
      </c>
      <c r="O9" s="18">
        <v>289.54999999999995</v>
      </c>
      <c r="P9" s="18">
        <v>1</v>
      </c>
      <c r="Q9" s="18">
        <v>289.54999999999995</v>
      </c>
      <c r="R9" s="18">
        <v>1</v>
      </c>
      <c r="S9" s="18">
        <v>328.20000000000005</v>
      </c>
      <c r="T9" s="18">
        <v>1</v>
      </c>
      <c r="U9" s="18">
        <v>328.20000000000005</v>
      </c>
      <c r="V9" s="18">
        <v>2</v>
      </c>
      <c r="W9" s="18">
        <v>199.68</v>
      </c>
      <c r="X9" s="18">
        <v>0</v>
      </c>
      <c r="Y9" s="18">
        <v>0</v>
      </c>
      <c r="Z9" s="18">
        <v>0</v>
      </c>
      <c r="AA9" s="18">
        <v>1238.1500000000001</v>
      </c>
      <c r="AB9" s="18">
        <v>4</v>
      </c>
      <c r="AC9" s="18">
        <v>1038.47</v>
      </c>
      <c r="AD9" s="18">
        <v>6</v>
      </c>
    </row>
    <row r="10" spans="1:30" x14ac:dyDescent="0.25">
      <c r="A10" s="15"/>
      <c r="B10" s="17" t="s">
        <v>6</v>
      </c>
      <c r="C10" s="18">
        <v>479.15000000000003</v>
      </c>
      <c r="D10" s="18">
        <v>0</v>
      </c>
      <c r="E10" s="18">
        <v>0</v>
      </c>
      <c r="F10" s="18">
        <v>0</v>
      </c>
      <c r="G10" s="18">
        <v>340.72</v>
      </c>
      <c r="H10" s="18">
        <v>1</v>
      </c>
      <c r="I10" s="18">
        <v>340.72</v>
      </c>
      <c r="J10" s="18">
        <v>11</v>
      </c>
      <c r="K10" s="18">
        <v>271.93</v>
      </c>
      <c r="L10" s="18">
        <v>1</v>
      </c>
      <c r="M10" s="18">
        <v>271.93</v>
      </c>
      <c r="N10" s="18">
        <v>9</v>
      </c>
      <c r="O10" s="18">
        <v>428.21999999999997</v>
      </c>
      <c r="P10" s="18">
        <v>0</v>
      </c>
      <c r="Q10" s="18">
        <v>0</v>
      </c>
      <c r="R10" s="18">
        <v>0</v>
      </c>
      <c r="S10" s="18">
        <v>452.34999999999997</v>
      </c>
      <c r="T10" s="18">
        <v>1</v>
      </c>
      <c r="U10" s="18">
        <v>452.34999999999997</v>
      </c>
      <c r="V10" s="18">
        <v>11</v>
      </c>
      <c r="W10" s="18">
        <v>233.1</v>
      </c>
      <c r="X10" s="18">
        <v>1</v>
      </c>
      <c r="Y10" s="18">
        <v>233.1</v>
      </c>
      <c r="Z10" s="18">
        <v>8</v>
      </c>
      <c r="AA10" s="18">
        <v>2205.4700000000003</v>
      </c>
      <c r="AB10" s="18">
        <v>4</v>
      </c>
      <c r="AC10" s="18">
        <v>1298.0999999999999</v>
      </c>
      <c r="AD10" s="18">
        <v>39</v>
      </c>
    </row>
    <row r="11" spans="1:30" x14ac:dyDescent="0.25">
      <c r="A11" s="17" t="s">
        <v>119</v>
      </c>
      <c r="B11" s="17" t="s">
        <v>183</v>
      </c>
      <c r="C11" s="18"/>
      <c r="D11" s="18"/>
      <c r="E11" s="18"/>
      <c r="F11" s="18"/>
      <c r="G11" s="18">
        <v>441.89999999999992</v>
      </c>
      <c r="H11" s="18">
        <v>1</v>
      </c>
      <c r="I11" s="18">
        <v>441.89999999999992</v>
      </c>
      <c r="J11" s="18">
        <v>26</v>
      </c>
      <c r="K11" s="18">
        <v>318.42</v>
      </c>
      <c r="L11" s="18">
        <v>1</v>
      </c>
      <c r="M11" s="18">
        <v>318.42</v>
      </c>
      <c r="N11" s="18">
        <v>14</v>
      </c>
      <c r="O11" s="18">
        <v>540.5</v>
      </c>
      <c r="P11" s="18">
        <v>0</v>
      </c>
      <c r="Q11" s="18">
        <v>0</v>
      </c>
      <c r="R11" s="18">
        <v>0</v>
      </c>
      <c r="S11" s="18">
        <v>534.24</v>
      </c>
      <c r="T11" s="18">
        <v>1</v>
      </c>
      <c r="U11" s="18">
        <v>534.24</v>
      </c>
      <c r="V11" s="18">
        <v>17</v>
      </c>
      <c r="W11" s="18">
        <v>278.23999999999995</v>
      </c>
      <c r="X11" s="18">
        <v>1</v>
      </c>
      <c r="Y11" s="18">
        <v>278.23999999999995</v>
      </c>
      <c r="Z11" s="18">
        <v>15</v>
      </c>
      <c r="AA11" s="18">
        <v>2113.2999999999997</v>
      </c>
      <c r="AB11" s="18">
        <v>4</v>
      </c>
      <c r="AC11" s="18">
        <v>1572.8</v>
      </c>
      <c r="AD11" s="18">
        <v>72</v>
      </c>
    </row>
    <row r="12" spans="1:30" x14ac:dyDescent="0.25">
      <c r="A12" s="17" t="s">
        <v>11</v>
      </c>
      <c r="B12" s="17" t="s">
        <v>5</v>
      </c>
      <c r="C12" s="18">
        <v>287.22000000000003</v>
      </c>
      <c r="D12" s="18">
        <v>1</v>
      </c>
      <c r="E12" s="18">
        <v>287.22000000000003</v>
      </c>
      <c r="F12" s="18">
        <v>1</v>
      </c>
      <c r="G12" s="18">
        <v>274.33</v>
      </c>
      <c r="H12" s="18">
        <v>1</v>
      </c>
      <c r="I12" s="18">
        <v>274.33</v>
      </c>
      <c r="J12" s="18">
        <v>5</v>
      </c>
      <c r="K12" s="18">
        <v>225.67999999999998</v>
      </c>
      <c r="L12" s="18">
        <v>1</v>
      </c>
      <c r="M12" s="18">
        <v>225.67999999999998</v>
      </c>
      <c r="N12" s="18">
        <v>4</v>
      </c>
      <c r="O12" s="18">
        <v>354.99</v>
      </c>
      <c r="P12" s="18">
        <v>0</v>
      </c>
      <c r="Q12" s="18">
        <v>0</v>
      </c>
      <c r="R12" s="18">
        <v>0</v>
      </c>
      <c r="S12" s="18"/>
      <c r="T12" s="18"/>
      <c r="U12" s="18"/>
      <c r="V12" s="18"/>
      <c r="W12" s="18">
        <v>204.31</v>
      </c>
      <c r="X12" s="18">
        <v>1</v>
      </c>
      <c r="Y12" s="18">
        <v>204.31</v>
      </c>
      <c r="Z12" s="18">
        <v>4</v>
      </c>
      <c r="AA12" s="18">
        <v>1346.5299999999997</v>
      </c>
      <c r="AB12" s="18">
        <v>4</v>
      </c>
      <c r="AC12" s="18">
        <v>991.54</v>
      </c>
      <c r="AD12" s="18">
        <v>14</v>
      </c>
    </row>
    <row r="13" spans="1:30" x14ac:dyDescent="0.25">
      <c r="A13" s="15"/>
      <c r="B13" s="17" t="s">
        <v>7</v>
      </c>
      <c r="C13" s="18">
        <v>513.17000000000007</v>
      </c>
      <c r="D13" s="18">
        <v>1</v>
      </c>
      <c r="E13" s="18">
        <v>513.17000000000007</v>
      </c>
      <c r="F13" s="18">
        <v>20</v>
      </c>
      <c r="G13" s="18"/>
      <c r="H13" s="18"/>
      <c r="I13" s="18"/>
      <c r="J13" s="18"/>
      <c r="K13" s="18">
        <v>341.77</v>
      </c>
      <c r="L13" s="18">
        <v>1</v>
      </c>
      <c r="M13" s="18">
        <v>341.77</v>
      </c>
      <c r="N13" s="18">
        <v>16</v>
      </c>
      <c r="O13" s="18">
        <v>443.24</v>
      </c>
      <c r="P13" s="18">
        <v>0</v>
      </c>
      <c r="Q13" s="18">
        <v>0</v>
      </c>
      <c r="R13" s="18">
        <v>0</v>
      </c>
      <c r="S13" s="18">
        <v>478.80000000000007</v>
      </c>
      <c r="T13" s="18">
        <v>1</v>
      </c>
      <c r="U13" s="18">
        <v>478.80000000000007</v>
      </c>
      <c r="V13" s="18">
        <v>15</v>
      </c>
      <c r="W13" s="18">
        <v>242.2</v>
      </c>
      <c r="X13" s="18">
        <v>1</v>
      </c>
      <c r="Y13" s="18">
        <v>242.2</v>
      </c>
      <c r="Z13" s="18">
        <v>11</v>
      </c>
      <c r="AA13" s="18">
        <v>2019.18</v>
      </c>
      <c r="AB13" s="18">
        <v>4</v>
      </c>
      <c r="AC13" s="18">
        <v>1575.9400000000003</v>
      </c>
      <c r="AD13" s="18">
        <v>62</v>
      </c>
    </row>
    <row r="14" spans="1:30" x14ac:dyDescent="0.25">
      <c r="A14" s="17" t="s">
        <v>172</v>
      </c>
      <c r="B14" s="17" t="s">
        <v>171</v>
      </c>
      <c r="C14" s="18">
        <v>422.28000000000003</v>
      </c>
      <c r="D14" s="18">
        <v>1</v>
      </c>
      <c r="E14" s="18">
        <v>422.28000000000003</v>
      </c>
      <c r="F14" s="18">
        <v>10</v>
      </c>
      <c r="G14" s="18">
        <v>348.73999999999995</v>
      </c>
      <c r="H14" s="18">
        <v>1</v>
      </c>
      <c r="I14" s="18">
        <v>348.73999999999995</v>
      </c>
      <c r="J14" s="18">
        <v>14</v>
      </c>
      <c r="K14" s="18">
        <v>260.44</v>
      </c>
      <c r="L14" s="18">
        <v>1</v>
      </c>
      <c r="M14" s="18">
        <v>260.44</v>
      </c>
      <c r="N14" s="18">
        <v>8</v>
      </c>
      <c r="O14" s="18">
        <v>425.22000000000008</v>
      </c>
      <c r="P14" s="18">
        <v>0</v>
      </c>
      <c r="Q14" s="18">
        <v>0</v>
      </c>
      <c r="R14" s="18">
        <v>0</v>
      </c>
      <c r="S14" s="18">
        <v>474.58999999999992</v>
      </c>
      <c r="T14" s="18">
        <v>0</v>
      </c>
      <c r="U14" s="18">
        <v>0</v>
      </c>
      <c r="V14" s="18">
        <v>0</v>
      </c>
      <c r="W14" s="18">
        <v>242.15999999999997</v>
      </c>
      <c r="X14" s="18">
        <v>1</v>
      </c>
      <c r="Y14" s="18">
        <v>242.15999999999997</v>
      </c>
      <c r="Z14" s="18">
        <v>10</v>
      </c>
      <c r="AA14" s="18">
        <v>2173.4299999999998</v>
      </c>
      <c r="AB14" s="18">
        <v>4</v>
      </c>
      <c r="AC14" s="18">
        <v>1273.6199999999999</v>
      </c>
      <c r="AD14" s="18">
        <v>42</v>
      </c>
    </row>
    <row r="15" spans="1:30" x14ac:dyDescent="0.25">
      <c r="A15" s="17" t="s">
        <v>12</v>
      </c>
      <c r="B15" s="17" t="s">
        <v>4</v>
      </c>
      <c r="C15" s="18">
        <v>337.55999999999995</v>
      </c>
      <c r="D15" s="18">
        <v>1</v>
      </c>
      <c r="E15" s="18">
        <v>337.55999999999995</v>
      </c>
      <c r="F15" s="18">
        <v>3</v>
      </c>
      <c r="G15" s="18">
        <v>263.87</v>
      </c>
      <c r="H15" s="18">
        <v>1</v>
      </c>
      <c r="I15" s="18">
        <v>263.87</v>
      </c>
      <c r="J15" s="18">
        <v>4</v>
      </c>
      <c r="K15" s="18"/>
      <c r="L15" s="18"/>
      <c r="M15" s="18"/>
      <c r="N15" s="18"/>
      <c r="O15" s="18">
        <v>362.07</v>
      </c>
      <c r="P15" s="18">
        <v>1</v>
      </c>
      <c r="Q15" s="18">
        <v>362.07</v>
      </c>
      <c r="R15" s="18">
        <v>7</v>
      </c>
      <c r="S15" s="18">
        <v>383.60000000000008</v>
      </c>
      <c r="T15" s="18">
        <v>0</v>
      </c>
      <c r="U15" s="18">
        <v>0</v>
      </c>
      <c r="V15" s="18">
        <v>0</v>
      </c>
      <c r="W15" s="18">
        <v>205.8</v>
      </c>
      <c r="X15" s="18">
        <v>1</v>
      </c>
      <c r="Y15" s="18">
        <v>205.8</v>
      </c>
      <c r="Z15" s="18">
        <v>5</v>
      </c>
      <c r="AA15" s="18">
        <v>1552.9</v>
      </c>
      <c r="AB15" s="18">
        <v>4</v>
      </c>
      <c r="AC15" s="18">
        <v>1169.3</v>
      </c>
      <c r="AD15" s="18">
        <v>19</v>
      </c>
    </row>
    <row r="16" spans="1:30" x14ac:dyDescent="0.25">
      <c r="A16" s="17" t="s">
        <v>167</v>
      </c>
      <c r="B16" s="17" t="s">
        <v>118</v>
      </c>
      <c r="C16" s="18">
        <v>546.4</v>
      </c>
      <c r="D16" s="18">
        <v>0</v>
      </c>
      <c r="E16" s="18">
        <v>0</v>
      </c>
      <c r="F16" s="18">
        <v>0</v>
      </c>
      <c r="G16" s="18">
        <v>438.15</v>
      </c>
      <c r="H16" s="18">
        <v>1</v>
      </c>
      <c r="I16" s="18">
        <v>438.15</v>
      </c>
      <c r="J16" s="18">
        <v>24</v>
      </c>
      <c r="K16" s="18">
        <v>465.86</v>
      </c>
      <c r="L16" s="18">
        <v>1</v>
      </c>
      <c r="M16" s="18">
        <v>465.86</v>
      </c>
      <c r="N16" s="18">
        <v>18</v>
      </c>
      <c r="O16" s="18">
        <v>601.75</v>
      </c>
      <c r="P16" s="18">
        <v>0</v>
      </c>
      <c r="Q16" s="18">
        <v>0</v>
      </c>
      <c r="R16" s="18">
        <v>0</v>
      </c>
      <c r="S16" s="18">
        <v>647.61</v>
      </c>
      <c r="T16" s="18">
        <v>1</v>
      </c>
      <c r="U16" s="18">
        <v>647.61</v>
      </c>
      <c r="V16" s="18">
        <v>21</v>
      </c>
      <c r="W16" s="18">
        <v>345.78000000000003</v>
      </c>
      <c r="X16" s="18">
        <v>1</v>
      </c>
      <c r="Y16" s="18">
        <v>345.78000000000003</v>
      </c>
      <c r="Z16" s="18">
        <v>17</v>
      </c>
      <c r="AA16" s="18">
        <v>3045.55</v>
      </c>
      <c r="AB16" s="18">
        <v>4</v>
      </c>
      <c r="AC16" s="18">
        <v>1897.3999999999999</v>
      </c>
      <c r="AD16" s="18">
        <v>80</v>
      </c>
    </row>
    <row r="17" spans="1:30" x14ac:dyDescent="0.25">
      <c r="A17" s="17" t="s">
        <v>13</v>
      </c>
      <c r="B17" s="17" t="s">
        <v>179</v>
      </c>
      <c r="C17" s="18"/>
      <c r="D17" s="18"/>
      <c r="E17" s="18"/>
      <c r="F17" s="18"/>
      <c r="G17" s="18">
        <v>387.39</v>
      </c>
      <c r="H17" s="18">
        <v>1</v>
      </c>
      <c r="I17" s="18">
        <v>387.39</v>
      </c>
      <c r="J17" s="18">
        <v>18</v>
      </c>
      <c r="K17" s="18">
        <v>275.19000000000005</v>
      </c>
      <c r="L17" s="18">
        <v>1</v>
      </c>
      <c r="M17" s="18">
        <v>275.19000000000005</v>
      </c>
      <c r="N17" s="18">
        <v>10</v>
      </c>
      <c r="O17" s="18">
        <v>477.37</v>
      </c>
      <c r="P17" s="18">
        <v>0</v>
      </c>
      <c r="Q17" s="18">
        <v>0</v>
      </c>
      <c r="R17" s="18">
        <v>0</v>
      </c>
      <c r="S17" s="18">
        <v>463.26000000000005</v>
      </c>
      <c r="T17" s="18">
        <v>1</v>
      </c>
      <c r="U17" s="18">
        <v>463.26000000000005</v>
      </c>
      <c r="V17" s="18">
        <v>12</v>
      </c>
      <c r="W17" s="18">
        <v>206.42000000000002</v>
      </c>
      <c r="X17" s="18">
        <v>1</v>
      </c>
      <c r="Y17" s="18">
        <v>206.42000000000002</v>
      </c>
      <c r="Z17" s="18">
        <v>6</v>
      </c>
      <c r="AA17" s="18">
        <v>1809.63</v>
      </c>
      <c r="AB17" s="18">
        <v>4</v>
      </c>
      <c r="AC17" s="18">
        <v>1332.2600000000002</v>
      </c>
      <c r="AD17" s="18">
        <v>46</v>
      </c>
    </row>
    <row r="18" spans="1:30" x14ac:dyDescent="0.25">
      <c r="A18" s="15"/>
      <c r="B18" s="17" t="s">
        <v>188</v>
      </c>
      <c r="C18" s="18">
        <v>391.78000000000003</v>
      </c>
      <c r="D18" s="18">
        <v>1</v>
      </c>
      <c r="E18" s="18">
        <v>391.78000000000003</v>
      </c>
      <c r="F18" s="18">
        <v>7</v>
      </c>
      <c r="G18" s="18">
        <v>344.22999999999996</v>
      </c>
      <c r="H18" s="18">
        <v>1</v>
      </c>
      <c r="I18" s="18">
        <v>344.22999999999996</v>
      </c>
      <c r="J18" s="18">
        <v>12</v>
      </c>
      <c r="K18" s="18">
        <v>311.73</v>
      </c>
      <c r="L18" s="18">
        <v>1</v>
      </c>
      <c r="M18" s="18">
        <v>311.73</v>
      </c>
      <c r="N18" s="18">
        <v>13</v>
      </c>
      <c r="O18" s="18">
        <v>423.15999999999997</v>
      </c>
      <c r="P18" s="18">
        <v>1</v>
      </c>
      <c r="Q18" s="18">
        <v>423.15999999999997</v>
      </c>
      <c r="R18" s="18">
        <v>11</v>
      </c>
      <c r="S18" s="18">
        <v>542.18000000000006</v>
      </c>
      <c r="T18" s="18">
        <v>0</v>
      </c>
      <c r="U18" s="18">
        <v>0</v>
      </c>
      <c r="V18" s="18">
        <v>0</v>
      </c>
      <c r="W18" s="18">
        <v>255.95000000000002</v>
      </c>
      <c r="X18" s="18">
        <v>0</v>
      </c>
      <c r="Y18" s="18">
        <v>0</v>
      </c>
      <c r="Z18" s="18">
        <v>0</v>
      </c>
      <c r="AA18" s="18">
        <v>2269.0300000000002</v>
      </c>
      <c r="AB18" s="18">
        <v>4</v>
      </c>
      <c r="AC18" s="18">
        <v>1470.9</v>
      </c>
      <c r="AD18" s="18">
        <v>43</v>
      </c>
    </row>
    <row r="19" spans="1:30" x14ac:dyDescent="0.25">
      <c r="A19" s="15"/>
      <c r="B19" s="17" t="s">
        <v>8</v>
      </c>
      <c r="C19" s="18">
        <v>530.6</v>
      </c>
      <c r="D19" s="18">
        <v>0</v>
      </c>
      <c r="E19" s="18">
        <v>0</v>
      </c>
      <c r="F19" s="18">
        <v>0</v>
      </c>
      <c r="G19" s="18">
        <v>380.23999999999995</v>
      </c>
      <c r="H19" s="18">
        <v>1</v>
      </c>
      <c r="I19" s="18">
        <v>380.23999999999995</v>
      </c>
      <c r="J19" s="18">
        <v>17</v>
      </c>
      <c r="K19" s="18">
        <v>303.94</v>
      </c>
      <c r="L19" s="18">
        <v>1</v>
      </c>
      <c r="M19" s="18">
        <v>303.94</v>
      </c>
      <c r="N19" s="18">
        <v>12</v>
      </c>
      <c r="O19" s="18">
        <v>442.76</v>
      </c>
      <c r="P19" s="18">
        <v>0</v>
      </c>
      <c r="Q19" s="18">
        <v>0</v>
      </c>
      <c r="R19" s="18">
        <v>0</v>
      </c>
      <c r="S19" s="18">
        <v>469.02</v>
      </c>
      <c r="T19" s="18">
        <v>1</v>
      </c>
      <c r="U19" s="18">
        <v>469.02</v>
      </c>
      <c r="V19" s="18">
        <v>13</v>
      </c>
      <c r="W19" s="18">
        <v>246.91</v>
      </c>
      <c r="X19" s="18">
        <v>1</v>
      </c>
      <c r="Y19" s="18">
        <v>246.91</v>
      </c>
      <c r="Z19" s="18">
        <v>13</v>
      </c>
      <c r="AA19" s="18">
        <v>2373.4699999999998</v>
      </c>
      <c r="AB19" s="18">
        <v>4</v>
      </c>
      <c r="AC19" s="18">
        <v>1400.11</v>
      </c>
      <c r="AD19" s="18">
        <v>55</v>
      </c>
    </row>
    <row r="20" spans="1:30" x14ac:dyDescent="0.25">
      <c r="A20" s="17" t="s">
        <v>14</v>
      </c>
      <c r="B20" s="17" t="s">
        <v>180</v>
      </c>
      <c r="C20" s="18"/>
      <c r="D20" s="18"/>
      <c r="E20" s="18"/>
      <c r="F20" s="18"/>
      <c r="G20" s="18">
        <v>263.10000000000002</v>
      </c>
      <c r="H20" s="18">
        <v>1</v>
      </c>
      <c r="I20" s="18">
        <v>263.10000000000002</v>
      </c>
      <c r="J20" s="18">
        <v>3</v>
      </c>
      <c r="K20" s="18">
        <v>192.67</v>
      </c>
      <c r="L20" s="18">
        <v>1</v>
      </c>
      <c r="M20" s="18">
        <v>192.67</v>
      </c>
      <c r="N20" s="18">
        <v>3</v>
      </c>
      <c r="O20" s="18">
        <v>294.38</v>
      </c>
      <c r="P20" s="18">
        <v>0</v>
      </c>
      <c r="Q20" s="18">
        <v>0</v>
      </c>
      <c r="R20" s="18">
        <v>0</v>
      </c>
      <c r="S20" s="18">
        <v>335.88999999999993</v>
      </c>
      <c r="T20" s="18">
        <v>1</v>
      </c>
      <c r="U20" s="18">
        <v>335.88999999999993</v>
      </c>
      <c r="V20" s="18">
        <v>3</v>
      </c>
      <c r="W20" s="18">
        <v>180.73999999999998</v>
      </c>
      <c r="X20" s="18">
        <v>1</v>
      </c>
      <c r="Y20" s="18">
        <v>180.73999999999998</v>
      </c>
      <c r="Z20" s="18">
        <v>2</v>
      </c>
      <c r="AA20" s="18">
        <v>1266.78</v>
      </c>
      <c r="AB20" s="18">
        <v>4</v>
      </c>
      <c r="AC20" s="18">
        <v>972.39999999999986</v>
      </c>
      <c r="AD20" s="18">
        <v>11</v>
      </c>
    </row>
    <row r="21" spans="1:30" x14ac:dyDescent="0.25">
      <c r="A21" s="33"/>
      <c r="B21" s="19" t="s">
        <v>117</v>
      </c>
      <c r="C21" s="20">
        <v>427.08</v>
      </c>
      <c r="D21" s="20">
        <v>0</v>
      </c>
      <c r="E21" s="20">
        <v>0</v>
      </c>
      <c r="F21" s="20">
        <v>0</v>
      </c>
      <c r="G21" s="20">
        <v>305.75</v>
      </c>
      <c r="H21" s="20">
        <v>1</v>
      </c>
      <c r="I21" s="20">
        <v>305.75</v>
      </c>
      <c r="J21" s="20">
        <v>8</v>
      </c>
      <c r="K21" s="20">
        <v>303.41999999999996</v>
      </c>
      <c r="L21" s="20">
        <v>0</v>
      </c>
      <c r="M21" s="20">
        <v>0</v>
      </c>
      <c r="N21" s="20">
        <v>0</v>
      </c>
      <c r="O21" s="20">
        <v>420.50999999999993</v>
      </c>
      <c r="P21" s="20">
        <v>1</v>
      </c>
      <c r="Q21" s="20">
        <v>420.50999999999993</v>
      </c>
      <c r="R21" s="20">
        <v>9</v>
      </c>
      <c r="S21" s="20">
        <v>416.25</v>
      </c>
      <c r="T21" s="20">
        <v>1</v>
      </c>
      <c r="U21" s="20">
        <v>416.25</v>
      </c>
      <c r="V21" s="20">
        <v>8</v>
      </c>
      <c r="W21" s="20">
        <v>233.45</v>
      </c>
      <c r="X21" s="20">
        <v>1</v>
      </c>
      <c r="Y21" s="20">
        <v>233.45</v>
      </c>
      <c r="Z21" s="20">
        <v>9</v>
      </c>
      <c r="AA21" s="20">
        <v>2106.46</v>
      </c>
      <c r="AB21" s="20">
        <v>4</v>
      </c>
      <c r="AC21" s="20">
        <v>1375.96</v>
      </c>
      <c r="AD21" s="20">
        <v>34</v>
      </c>
    </row>
  </sheetData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4"/>
  <sheetViews>
    <sheetView topLeftCell="A2" workbookViewId="0">
      <selection activeCell="A19" sqref="A19"/>
    </sheetView>
  </sheetViews>
  <sheetFormatPr defaultRowHeight="12.5" x14ac:dyDescent="0.25"/>
  <cols>
    <col min="1" max="1" width="15.7265625" customWidth="1"/>
    <col min="2" max="2" width="6.36328125" customWidth="1"/>
    <col min="3" max="3" width="5.54296875" customWidth="1"/>
    <col min="4" max="4" width="6.36328125" customWidth="1"/>
    <col min="5" max="5" width="6" customWidth="1"/>
    <col min="6" max="6" width="6.36328125" customWidth="1"/>
    <col min="7" max="7" width="5.54296875" customWidth="1"/>
    <col min="8" max="8" width="6.36328125" customWidth="1"/>
    <col min="9" max="9" width="6" customWidth="1"/>
    <col min="10" max="10" width="6.36328125" customWidth="1"/>
    <col min="11" max="11" width="5.54296875" customWidth="1"/>
    <col min="12" max="12" width="6.36328125" customWidth="1"/>
    <col min="13" max="13" width="6" customWidth="1"/>
    <col min="14" max="14" width="6.36328125" customWidth="1"/>
    <col min="15" max="15" width="5.54296875" customWidth="1"/>
    <col min="16" max="16" width="6.36328125" customWidth="1"/>
    <col min="17" max="17" width="6" customWidth="1"/>
    <col min="18" max="18" width="6.36328125" customWidth="1"/>
    <col min="19" max="19" width="5.54296875" customWidth="1"/>
    <col min="20" max="20" width="6.36328125" customWidth="1"/>
    <col min="21" max="25" width="6" customWidth="1"/>
  </cols>
  <sheetData>
    <row r="1" spans="1:29" ht="13" x14ac:dyDescent="0.3">
      <c r="A1" s="1" t="s">
        <v>175</v>
      </c>
      <c r="AC1" s="1" t="s">
        <v>0</v>
      </c>
    </row>
    <row r="2" spans="1:29" ht="13" thickBot="1" x14ac:dyDescent="0.3"/>
    <row r="3" spans="1:29" ht="13" thickBot="1" x14ac:dyDescent="0.3">
      <c r="B3" s="21" t="s">
        <v>138</v>
      </c>
      <c r="C3" s="22"/>
      <c r="D3" s="55" t="s">
        <v>197</v>
      </c>
      <c r="E3" s="56"/>
      <c r="F3" s="21" t="s">
        <v>178</v>
      </c>
      <c r="G3" s="22"/>
      <c r="H3" s="55" t="s">
        <v>197</v>
      </c>
      <c r="I3" s="56"/>
      <c r="J3" s="23" t="s">
        <v>120</v>
      </c>
      <c r="K3" s="24"/>
      <c r="L3" s="55" t="s">
        <v>197</v>
      </c>
      <c r="M3" s="56"/>
      <c r="N3" s="23" t="s">
        <v>136</v>
      </c>
      <c r="O3" s="24"/>
      <c r="P3" s="55" t="s">
        <v>197</v>
      </c>
      <c r="Q3" s="56"/>
      <c r="R3" s="21" t="s">
        <v>137</v>
      </c>
      <c r="S3" s="22"/>
      <c r="T3" s="55" t="s">
        <v>197</v>
      </c>
      <c r="U3" s="56"/>
      <c r="V3" s="23" t="s">
        <v>208</v>
      </c>
      <c r="W3" s="24"/>
      <c r="X3" s="55" t="s">
        <v>197</v>
      </c>
      <c r="Y3" s="56"/>
      <c r="Z3" s="52" t="s">
        <v>126</v>
      </c>
      <c r="AA3" s="53"/>
      <c r="AB3" s="53"/>
      <c r="AC3" s="54"/>
    </row>
    <row r="4" spans="1:29" ht="13" thickBot="1" x14ac:dyDescent="0.3">
      <c r="A4" s="25" t="s">
        <v>1</v>
      </c>
      <c r="B4" s="26" t="s">
        <v>2</v>
      </c>
      <c r="C4" s="27" t="s">
        <v>125</v>
      </c>
      <c r="D4" s="28" t="s">
        <v>177</v>
      </c>
      <c r="E4" s="29" t="s">
        <v>198</v>
      </c>
      <c r="F4" s="26" t="s">
        <v>2</v>
      </c>
      <c r="G4" s="27" t="s">
        <v>125</v>
      </c>
      <c r="H4" s="28" t="s">
        <v>177</v>
      </c>
      <c r="I4" s="29" t="s">
        <v>198</v>
      </c>
      <c r="J4" s="26" t="s">
        <v>2</v>
      </c>
      <c r="K4" s="27" t="s">
        <v>125</v>
      </c>
      <c r="L4" s="28" t="s">
        <v>177</v>
      </c>
      <c r="M4" s="29" t="s">
        <v>198</v>
      </c>
      <c r="N4" s="26" t="s">
        <v>2</v>
      </c>
      <c r="O4" s="27" t="s">
        <v>125</v>
      </c>
      <c r="P4" s="28" t="s">
        <v>177</v>
      </c>
      <c r="Q4" s="29" t="s">
        <v>198</v>
      </c>
      <c r="R4" s="26" t="s">
        <v>2</v>
      </c>
      <c r="S4" s="27" t="s">
        <v>125</v>
      </c>
      <c r="T4" s="28" t="s">
        <v>177</v>
      </c>
      <c r="U4" s="29" t="s">
        <v>198</v>
      </c>
      <c r="V4" s="26" t="s">
        <v>2</v>
      </c>
      <c r="W4" s="27" t="s">
        <v>125</v>
      </c>
      <c r="X4" s="28" t="s">
        <v>177</v>
      </c>
      <c r="Y4" s="29" t="s">
        <v>198</v>
      </c>
      <c r="Z4" s="30" t="s">
        <v>123</v>
      </c>
      <c r="AA4" s="31" t="s">
        <v>194</v>
      </c>
      <c r="AB4" s="31" t="s">
        <v>195</v>
      </c>
      <c r="AC4" s="32" t="s">
        <v>196</v>
      </c>
    </row>
    <row r="5" spans="1:29" x14ac:dyDescent="0.25">
      <c r="A5" s="17" t="s">
        <v>181</v>
      </c>
      <c r="B5" s="18"/>
      <c r="C5" s="18"/>
      <c r="D5" s="18"/>
      <c r="E5" s="18"/>
      <c r="F5" s="18">
        <v>236.4</v>
      </c>
      <c r="G5" s="18">
        <v>1</v>
      </c>
      <c r="H5" s="18">
        <v>236.4</v>
      </c>
      <c r="I5" s="18">
        <v>2</v>
      </c>
      <c r="J5" s="18">
        <v>187.12</v>
      </c>
      <c r="K5" s="18">
        <v>1</v>
      </c>
      <c r="L5" s="18">
        <v>187.12</v>
      </c>
      <c r="M5" s="18">
        <v>1</v>
      </c>
      <c r="N5" s="18">
        <v>290.66000000000003</v>
      </c>
      <c r="O5" s="18">
        <v>0</v>
      </c>
      <c r="P5" s="18">
        <v>0</v>
      </c>
      <c r="Q5" s="18">
        <v>0</v>
      </c>
      <c r="R5" s="18">
        <v>279.5</v>
      </c>
      <c r="S5" s="18">
        <v>1</v>
      </c>
      <c r="T5" s="18">
        <v>279.5</v>
      </c>
      <c r="U5" s="18">
        <v>1</v>
      </c>
      <c r="V5" s="18">
        <v>152.26000000000002</v>
      </c>
      <c r="W5" s="18">
        <v>1</v>
      </c>
      <c r="X5" s="18">
        <v>152.26000000000002</v>
      </c>
      <c r="Y5" s="18">
        <v>1</v>
      </c>
      <c r="Z5" s="18">
        <v>1145.94</v>
      </c>
      <c r="AA5" s="18">
        <v>4</v>
      </c>
      <c r="AB5" s="18">
        <v>855.28</v>
      </c>
      <c r="AC5" s="18">
        <v>5</v>
      </c>
    </row>
    <row r="6" spans="1:29" x14ac:dyDescent="0.25">
      <c r="A6" s="17" t="s">
        <v>182</v>
      </c>
      <c r="B6" s="18"/>
      <c r="C6" s="18"/>
      <c r="D6" s="18"/>
      <c r="E6" s="18"/>
      <c r="F6" s="18">
        <v>233.48</v>
      </c>
      <c r="G6" s="18">
        <v>1</v>
      </c>
      <c r="H6" s="18">
        <v>233.48</v>
      </c>
      <c r="I6" s="18">
        <v>1</v>
      </c>
      <c r="J6" s="18">
        <v>187.24</v>
      </c>
      <c r="K6" s="18">
        <v>1</v>
      </c>
      <c r="L6" s="18">
        <v>187.24</v>
      </c>
      <c r="M6" s="18">
        <v>2</v>
      </c>
      <c r="N6" s="18">
        <v>289.54999999999995</v>
      </c>
      <c r="O6" s="18">
        <v>1</v>
      </c>
      <c r="P6" s="18">
        <v>289.54999999999995</v>
      </c>
      <c r="Q6" s="18">
        <v>1</v>
      </c>
      <c r="R6" s="18">
        <v>328.20000000000005</v>
      </c>
      <c r="S6" s="18">
        <v>1</v>
      </c>
      <c r="T6" s="18">
        <v>328.20000000000005</v>
      </c>
      <c r="U6" s="18">
        <v>2</v>
      </c>
      <c r="V6" s="18">
        <v>199.68</v>
      </c>
      <c r="W6" s="18">
        <v>0</v>
      </c>
      <c r="X6" s="18">
        <v>0</v>
      </c>
      <c r="Y6" s="18">
        <v>0</v>
      </c>
      <c r="Z6" s="18">
        <v>1238.1500000000001</v>
      </c>
      <c r="AA6" s="18">
        <v>4</v>
      </c>
      <c r="AB6" s="18">
        <v>1038.47</v>
      </c>
      <c r="AC6" s="18">
        <v>6</v>
      </c>
    </row>
    <row r="7" spans="1:29" x14ac:dyDescent="0.25">
      <c r="A7" s="17" t="s">
        <v>180</v>
      </c>
      <c r="B7" s="18"/>
      <c r="C7" s="18"/>
      <c r="D7" s="18"/>
      <c r="E7" s="18"/>
      <c r="F7" s="18">
        <v>263.10000000000002</v>
      </c>
      <c r="G7" s="18">
        <v>1</v>
      </c>
      <c r="H7" s="18">
        <v>263.10000000000002</v>
      </c>
      <c r="I7" s="18">
        <v>3</v>
      </c>
      <c r="J7" s="18">
        <v>192.67</v>
      </c>
      <c r="K7" s="18">
        <v>1</v>
      </c>
      <c r="L7" s="18">
        <v>192.67</v>
      </c>
      <c r="M7" s="18">
        <v>3</v>
      </c>
      <c r="N7" s="18">
        <v>294.38</v>
      </c>
      <c r="O7" s="18">
        <v>0</v>
      </c>
      <c r="P7" s="18">
        <v>0</v>
      </c>
      <c r="Q7" s="18">
        <v>0</v>
      </c>
      <c r="R7" s="18">
        <v>335.88999999999993</v>
      </c>
      <c r="S7" s="18">
        <v>1</v>
      </c>
      <c r="T7" s="18">
        <v>335.88999999999993</v>
      </c>
      <c r="U7" s="18">
        <v>3</v>
      </c>
      <c r="V7" s="18">
        <v>180.73999999999998</v>
      </c>
      <c r="W7" s="18">
        <v>1</v>
      </c>
      <c r="X7" s="18">
        <v>180.73999999999998</v>
      </c>
      <c r="Y7" s="18">
        <v>2</v>
      </c>
      <c r="Z7" s="18">
        <v>1266.78</v>
      </c>
      <c r="AA7" s="18">
        <v>4</v>
      </c>
      <c r="AB7" s="18">
        <v>972.39999999999986</v>
      </c>
      <c r="AC7" s="18">
        <v>11</v>
      </c>
    </row>
    <row r="8" spans="1:29" x14ac:dyDescent="0.25">
      <c r="A8" s="17" t="s">
        <v>5</v>
      </c>
      <c r="B8" s="18">
        <v>287.22000000000003</v>
      </c>
      <c r="C8" s="18">
        <v>1</v>
      </c>
      <c r="D8" s="18">
        <v>287.22000000000003</v>
      </c>
      <c r="E8" s="18">
        <v>1</v>
      </c>
      <c r="F8" s="18">
        <v>274.33</v>
      </c>
      <c r="G8" s="18">
        <v>1</v>
      </c>
      <c r="H8" s="18">
        <v>274.33</v>
      </c>
      <c r="I8" s="18">
        <v>5</v>
      </c>
      <c r="J8" s="18">
        <v>225.67999999999998</v>
      </c>
      <c r="K8" s="18">
        <v>1</v>
      </c>
      <c r="L8" s="18">
        <v>225.67999999999998</v>
      </c>
      <c r="M8" s="18">
        <v>4</v>
      </c>
      <c r="N8" s="18">
        <v>354.99</v>
      </c>
      <c r="O8" s="18">
        <v>0</v>
      </c>
      <c r="P8" s="18">
        <v>0</v>
      </c>
      <c r="Q8" s="18">
        <v>0</v>
      </c>
      <c r="R8" s="18"/>
      <c r="S8" s="18"/>
      <c r="T8" s="18"/>
      <c r="U8" s="18"/>
      <c r="V8" s="18">
        <v>204.31</v>
      </c>
      <c r="W8" s="18">
        <v>1</v>
      </c>
      <c r="X8" s="18">
        <v>204.31</v>
      </c>
      <c r="Y8" s="18">
        <v>4</v>
      </c>
      <c r="Z8" s="18">
        <v>1346.5299999999997</v>
      </c>
      <c r="AA8" s="18">
        <v>4</v>
      </c>
      <c r="AB8" s="18">
        <v>991.54</v>
      </c>
      <c r="AC8" s="18">
        <v>14</v>
      </c>
    </row>
    <row r="9" spans="1:29" x14ac:dyDescent="0.25">
      <c r="A9" s="17" t="s">
        <v>4</v>
      </c>
      <c r="B9" s="18">
        <v>337.55999999999995</v>
      </c>
      <c r="C9" s="18">
        <v>1</v>
      </c>
      <c r="D9" s="18">
        <v>337.55999999999995</v>
      </c>
      <c r="E9" s="18">
        <v>3</v>
      </c>
      <c r="F9" s="18">
        <v>263.87</v>
      </c>
      <c r="G9" s="18">
        <v>1</v>
      </c>
      <c r="H9" s="18">
        <v>263.87</v>
      </c>
      <c r="I9" s="18">
        <v>4</v>
      </c>
      <c r="J9" s="18"/>
      <c r="K9" s="18"/>
      <c r="L9" s="18"/>
      <c r="M9" s="18"/>
      <c r="N9" s="18">
        <v>362.07</v>
      </c>
      <c r="O9" s="18">
        <v>1</v>
      </c>
      <c r="P9" s="18">
        <v>362.07</v>
      </c>
      <c r="Q9" s="18">
        <v>7</v>
      </c>
      <c r="R9" s="18">
        <v>383.60000000000008</v>
      </c>
      <c r="S9" s="18">
        <v>0</v>
      </c>
      <c r="T9" s="18">
        <v>0</v>
      </c>
      <c r="U9" s="18">
        <v>0</v>
      </c>
      <c r="V9" s="18">
        <v>205.8</v>
      </c>
      <c r="W9" s="18">
        <v>1</v>
      </c>
      <c r="X9" s="18">
        <v>205.8</v>
      </c>
      <c r="Y9" s="18">
        <v>5</v>
      </c>
      <c r="Z9" s="18">
        <v>1552.9</v>
      </c>
      <c r="AA9" s="18">
        <v>4</v>
      </c>
      <c r="AB9" s="18">
        <v>1169.3</v>
      </c>
      <c r="AC9" s="18">
        <v>19</v>
      </c>
    </row>
    <row r="10" spans="1:29" x14ac:dyDescent="0.25">
      <c r="A10" s="17" t="s">
        <v>3</v>
      </c>
      <c r="B10" s="18">
        <v>396.40000000000003</v>
      </c>
      <c r="C10" s="18">
        <v>0</v>
      </c>
      <c r="D10" s="18">
        <v>0</v>
      </c>
      <c r="E10" s="18">
        <v>0</v>
      </c>
      <c r="F10" s="18">
        <v>302.15000000000003</v>
      </c>
      <c r="G10" s="18">
        <v>1</v>
      </c>
      <c r="H10" s="18">
        <v>302.15000000000003</v>
      </c>
      <c r="I10" s="18">
        <v>7</v>
      </c>
      <c r="J10" s="18">
        <v>230.44000000000003</v>
      </c>
      <c r="K10" s="18">
        <v>0</v>
      </c>
      <c r="L10" s="18">
        <v>0</v>
      </c>
      <c r="M10" s="18">
        <v>0</v>
      </c>
      <c r="N10" s="18">
        <v>341.78999999999996</v>
      </c>
      <c r="O10" s="18">
        <v>1</v>
      </c>
      <c r="P10" s="18">
        <v>341.78999999999996</v>
      </c>
      <c r="Q10" s="18">
        <v>5</v>
      </c>
      <c r="R10" s="18">
        <v>398.75</v>
      </c>
      <c r="S10" s="18">
        <v>1</v>
      </c>
      <c r="T10" s="18">
        <v>398.75</v>
      </c>
      <c r="U10" s="18">
        <v>5</v>
      </c>
      <c r="V10" s="18">
        <v>228.64</v>
      </c>
      <c r="W10" s="18">
        <v>1</v>
      </c>
      <c r="X10" s="18">
        <v>228.64</v>
      </c>
      <c r="Y10" s="18">
        <v>7</v>
      </c>
      <c r="Z10" s="18">
        <v>1898.17</v>
      </c>
      <c r="AA10" s="18">
        <v>4</v>
      </c>
      <c r="AB10" s="18">
        <v>1271.33</v>
      </c>
      <c r="AC10" s="18">
        <v>24</v>
      </c>
    </row>
    <row r="11" spans="1:29" x14ac:dyDescent="0.25">
      <c r="A11" s="17" t="s">
        <v>170</v>
      </c>
      <c r="B11" s="18">
        <v>381.06999999999994</v>
      </c>
      <c r="C11" s="18">
        <v>1</v>
      </c>
      <c r="D11" s="18">
        <v>381.06999999999994</v>
      </c>
      <c r="E11" s="18">
        <v>5</v>
      </c>
      <c r="F11" s="18">
        <v>282.31999999999994</v>
      </c>
      <c r="G11" s="18">
        <v>1</v>
      </c>
      <c r="H11" s="18">
        <v>282.31999999999994</v>
      </c>
      <c r="I11" s="18">
        <v>6</v>
      </c>
      <c r="J11" s="18">
        <v>230.34000000000003</v>
      </c>
      <c r="K11" s="18">
        <v>1</v>
      </c>
      <c r="L11" s="18">
        <v>230.34000000000003</v>
      </c>
      <c r="M11" s="18">
        <v>6</v>
      </c>
      <c r="N11" s="18">
        <v>386.84000000000003</v>
      </c>
      <c r="O11" s="18">
        <v>1</v>
      </c>
      <c r="P11" s="18">
        <v>386.84000000000003</v>
      </c>
      <c r="Q11" s="18">
        <v>8</v>
      </c>
      <c r="R11" s="18">
        <v>400.8</v>
      </c>
      <c r="S11" s="18">
        <v>0</v>
      </c>
      <c r="T11" s="18">
        <v>0</v>
      </c>
      <c r="U11" s="18">
        <v>0</v>
      </c>
      <c r="V11" s="18">
        <v>245.99000000000004</v>
      </c>
      <c r="W11" s="18">
        <v>0</v>
      </c>
      <c r="X11" s="18">
        <v>0</v>
      </c>
      <c r="Y11" s="18">
        <v>0</v>
      </c>
      <c r="Z11" s="18">
        <v>1927.36</v>
      </c>
      <c r="AA11" s="18">
        <v>4</v>
      </c>
      <c r="AB11" s="18">
        <v>1280.57</v>
      </c>
      <c r="AC11" s="18">
        <v>25</v>
      </c>
    </row>
    <row r="12" spans="1:29" x14ac:dyDescent="0.25">
      <c r="A12" s="17" t="s">
        <v>117</v>
      </c>
      <c r="B12" s="18">
        <v>427.08</v>
      </c>
      <c r="C12" s="18">
        <v>0</v>
      </c>
      <c r="D12" s="18">
        <v>0</v>
      </c>
      <c r="E12" s="18">
        <v>0</v>
      </c>
      <c r="F12" s="18">
        <v>305.75</v>
      </c>
      <c r="G12" s="18">
        <v>1</v>
      </c>
      <c r="H12" s="18">
        <v>305.75</v>
      </c>
      <c r="I12" s="18">
        <v>8</v>
      </c>
      <c r="J12" s="18">
        <v>303.41999999999996</v>
      </c>
      <c r="K12" s="18">
        <v>0</v>
      </c>
      <c r="L12" s="18">
        <v>0</v>
      </c>
      <c r="M12" s="18">
        <v>0</v>
      </c>
      <c r="N12" s="18">
        <v>420.50999999999993</v>
      </c>
      <c r="O12" s="18">
        <v>1</v>
      </c>
      <c r="P12" s="18">
        <v>420.50999999999993</v>
      </c>
      <c r="Q12" s="18">
        <v>9</v>
      </c>
      <c r="R12" s="18">
        <v>416.25</v>
      </c>
      <c r="S12" s="18">
        <v>1</v>
      </c>
      <c r="T12" s="18">
        <v>416.25</v>
      </c>
      <c r="U12" s="18">
        <v>8</v>
      </c>
      <c r="V12" s="18">
        <v>233.45</v>
      </c>
      <c r="W12" s="18">
        <v>1</v>
      </c>
      <c r="X12" s="18">
        <v>233.45</v>
      </c>
      <c r="Y12" s="18">
        <v>9</v>
      </c>
      <c r="Z12" s="18">
        <v>2106.46</v>
      </c>
      <c r="AA12" s="18">
        <v>4</v>
      </c>
      <c r="AB12" s="18">
        <v>1375.96</v>
      </c>
      <c r="AC12" s="18">
        <v>34</v>
      </c>
    </row>
    <row r="13" spans="1:29" x14ac:dyDescent="0.25">
      <c r="A13" s="17" t="s">
        <v>6</v>
      </c>
      <c r="B13" s="18">
        <v>479.15000000000003</v>
      </c>
      <c r="C13" s="18">
        <v>0</v>
      </c>
      <c r="D13" s="18">
        <v>0</v>
      </c>
      <c r="E13" s="18">
        <v>0</v>
      </c>
      <c r="F13" s="18">
        <v>340.72</v>
      </c>
      <c r="G13" s="18">
        <v>1</v>
      </c>
      <c r="H13" s="18">
        <v>340.72</v>
      </c>
      <c r="I13" s="18">
        <v>11</v>
      </c>
      <c r="J13" s="18">
        <v>271.93</v>
      </c>
      <c r="K13" s="18">
        <v>1</v>
      </c>
      <c r="L13" s="18">
        <v>271.93</v>
      </c>
      <c r="M13" s="18">
        <v>9</v>
      </c>
      <c r="N13" s="18">
        <v>428.21999999999997</v>
      </c>
      <c r="O13" s="18">
        <v>0</v>
      </c>
      <c r="P13" s="18">
        <v>0</v>
      </c>
      <c r="Q13" s="18">
        <v>0</v>
      </c>
      <c r="R13" s="18">
        <v>452.34999999999997</v>
      </c>
      <c r="S13" s="18">
        <v>1</v>
      </c>
      <c r="T13" s="18">
        <v>452.34999999999997</v>
      </c>
      <c r="U13" s="18">
        <v>11</v>
      </c>
      <c r="V13" s="18">
        <v>233.1</v>
      </c>
      <c r="W13" s="18">
        <v>1</v>
      </c>
      <c r="X13" s="18">
        <v>233.1</v>
      </c>
      <c r="Y13" s="18">
        <v>8</v>
      </c>
      <c r="Z13" s="18">
        <v>2205.4700000000003</v>
      </c>
      <c r="AA13" s="18">
        <v>4</v>
      </c>
      <c r="AB13" s="18">
        <v>1298.0999999999999</v>
      </c>
      <c r="AC13" s="18">
        <v>39</v>
      </c>
    </row>
    <row r="14" spans="1:29" x14ac:dyDescent="0.25">
      <c r="A14" s="17" t="s">
        <v>171</v>
      </c>
      <c r="B14" s="18">
        <v>422.28000000000003</v>
      </c>
      <c r="C14" s="18">
        <v>1</v>
      </c>
      <c r="D14" s="18">
        <v>422.28000000000003</v>
      </c>
      <c r="E14" s="18">
        <v>10</v>
      </c>
      <c r="F14" s="18">
        <v>348.73999999999995</v>
      </c>
      <c r="G14" s="18">
        <v>1</v>
      </c>
      <c r="H14" s="18">
        <v>348.73999999999995</v>
      </c>
      <c r="I14" s="18">
        <v>14</v>
      </c>
      <c r="J14" s="18">
        <v>260.44</v>
      </c>
      <c r="K14" s="18">
        <v>1</v>
      </c>
      <c r="L14" s="18">
        <v>260.44</v>
      </c>
      <c r="M14" s="18">
        <v>8</v>
      </c>
      <c r="N14" s="18">
        <v>425.22000000000008</v>
      </c>
      <c r="O14" s="18">
        <v>0</v>
      </c>
      <c r="P14" s="18">
        <v>0</v>
      </c>
      <c r="Q14" s="18">
        <v>0</v>
      </c>
      <c r="R14" s="18">
        <v>474.58999999999992</v>
      </c>
      <c r="S14" s="18">
        <v>0</v>
      </c>
      <c r="T14" s="18">
        <v>0</v>
      </c>
      <c r="U14" s="18">
        <v>0</v>
      </c>
      <c r="V14" s="18">
        <v>242.15999999999997</v>
      </c>
      <c r="W14" s="18">
        <v>1</v>
      </c>
      <c r="X14" s="18">
        <v>242.15999999999997</v>
      </c>
      <c r="Y14" s="18">
        <v>10</v>
      </c>
      <c r="Z14" s="18">
        <v>2173.4299999999998</v>
      </c>
      <c r="AA14" s="18">
        <v>4</v>
      </c>
      <c r="AB14" s="18">
        <v>1273.6199999999999</v>
      </c>
      <c r="AC14" s="18">
        <v>42</v>
      </c>
    </row>
    <row r="15" spans="1:29" x14ac:dyDescent="0.25">
      <c r="A15" s="17" t="s">
        <v>188</v>
      </c>
      <c r="B15" s="18">
        <v>391.78000000000003</v>
      </c>
      <c r="C15" s="18">
        <v>1</v>
      </c>
      <c r="D15" s="18">
        <v>391.78000000000003</v>
      </c>
      <c r="E15" s="18">
        <v>7</v>
      </c>
      <c r="F15" s="18">
        <v>344.22999999999996</v>
      </c>
      <c r="G15" s="18">
        <v>1</v>
      </c>
      <c r="H15" s="18">
        <v>344.22999999999996</v>
      </c>
      <c r="I15" s="18">
        <v>12</v>
      </c>
      <c r="J15" s="18">
        <v>311.73</v>
      </c>
      <c r="K15" s="18">
        <v>1</v>
      </c>
      <c r="L15" s="18">
        <v>311.73</v>
      </c>
      <c r="M15" s="18">
        <v>13</v>
      </c>
      <c r="N15" s="18">
        <v>423.15999999999997</v>
      </c>
      <c r="O15" s="18">
        <v>1</v>
      </c>
      <c r="P15" s="18">
        <v>423.15999999999997</v>
      </c>
      <c r="Q15" s="18">
        <v>11</v>
      </c>
      <c r="R15" s="18">
        <v>542.18000000000006</v>
      </c>
      <c r="S15" s="18">
        <v>0</v>
      </c>
      <c r="T15" s="18">
        <v>0</v>
      </c>
      <c r="U15" s="18">
        <v>0</v>
      </c>
      <c r="V15" s="18">
        <v>255.95000000000002</v>
      </c>
      <c r="W15" s="18">
        <v>0</v>
      </c>
      <c r="X15" s="18">
        <v>0</v>
      </c>
      <c r="Y15" s="18">
        <v>0</v>
      </c>
      <c r="Z15" s="18">
        <v>2269.0300000000002</v>
      </c>
      <c r="AA15" s="18">
        <v>4</v>
      </c>
      <c r="AB15" s="18">
        <v>1470.9</v>
      </c>
      <c r="AC15" s="18">
        <v>43</v>
      </c>
    </row>
    <row r="16" spans="1:29" x14ac:dyDescent="0.25">
      <c r="A16" s="17" t="s">
        <v>179</v>
      </c>
      <c r="B16" s="18"/>
      <c r="C16" s="18"/>
      <c r="D16" s="18"/>
      <c r="E16" s="18"/>
      <c r="F16" s="18">
        <v>387.39</v>
      </c>
      <c r="G16" s="18">
        <v>1</v>
      </c>
      <c r="H16" s="18">
        <v>387.39</v>
      </c>
      <c r="I16" s="18">
        <v>18</v>
      </c>
      <c r="J16" s="18">
        <v>275.19000000000005</v>
      </c>
      <c r="K16" s="18">
        <v>1</v>
      </c>
      <c r="L16" s="18">
        <v>275.19000000000005</v>
      </c>
      <c r="M16" s="18">
        <v>10</v>
      </c>
      <c r="N16" s="18">
        <v>477.37</v>
      </c>
      <c r="O16" s="18">
        <v>0</v>
      </c>
      <c r="P16" s="18">
        <v>0</v>
      </c>
      <c r="Q16" s="18">
        <v>0</v>
      </c>
      <c r="R16" s="18">
        <v>463.26000000000005</v>
      </c>
      <c r="S16" s="18">
        <v>1</v>
      </c>
      <c r="T16" s="18">
        <v>463.26000000000005</v>
      </c>
      <c r="U16" s="18">
        <v>12</v>
      </c>
      <c r="V16" s="18">
        <v>206.42000000000002</v>
      </c>
      <c r="W16" s="18">
        <v>1</v>
      </c>
      <c r="X16" s="18">
        <v>206.42000000000002</v>
      </c>
      <c r="Y16" s="18">
        <v>6</v>
      </c>
      <c r="Z16" s="18">
        <v>1809.63</v>
      </c>
      <c r="AA16" s="18">
        <v>4</v>
      </c>
      <c r="AB16" s="18">
        <v>1332.2600000000002</v>
      </c>
      <c r="AC16" s="18">
        <v>46</v>
      </c>
    </row>
    <row r="17" spans="1:29" x14ac:dyDescent="0.25">
      <c r="A17" s="17" t="s">
        <v>8</v>
      </c>
      <c r="B17" s="18">
        <v>530.6</v>
      </c>
      <c r="C17" s="18">
        <v>0</v>
      </c>
      <c r="D17" s="18">
        <v>0</v>
      </c>
      <c r="E17" s="18">
        <v>0</v>
      </c>
      <c r="F17" s="18">
        <v>380.23999999999995</v>
      </c>
      <c r="G17" s="18">
        <v>1</v>
      </c>
      <c r="H17" s="18">
        <v>380.23999999999995</v>
      </c>
      <c r="I17" s="18">
        <v>17</v>
      </c>
      <c r="J17" s="18">
        <v>303.94</v>
      </c>
      <c r="K17" s="18">
        <v>1</v>
      </c>
      <c r="L17" s="18">
        <v>303.94</v>
      </c>
      <c r="M17" s="18">
        <v>12</v>
      </c>
      <c r="N17" s="18">
        <v>442.76</v>
      </c>
      <c r="O17" s="18">
        <v>0</v>
      </c>
      <c r="P17" s="18">
        <v>0</v>
      </c>
      <c r="Q17" s="18">
        <v>0</v>
      </c>
      <c r="R17" s="18">
        <v>469.02</v>
      </c>
      <c r="S17" s="18">
        <v>1</v>
      </c>
      <c r="T17" s="18">
        <v>469.02</v>
      </c>
      <c r="U17" s="18">
        <v>13</v>
      </c>
      <c r="V17" s="18">
        <v>246.91</v>
      </c>
      <c r="W17" s="18">
        <v>1</v>
      </c>
      <c r="X17" s="18">
        <v>246.91</v>
      </c>
      <c r="Y17" s="18">
        <v>13</v>
      </c>
      <c r="Z17" s="18">
        <v>2373.4699999999998</v>
      </c>
      <c r="AA17" s="18">
        <v>4</v>
      </c>
      <c r="AB17" s="18">
        <v>1400.11</v>
      </c>
      <c r="AC17" s="18">
        <v>55</v>
      </c>
    </row>
    <row r="18" spans="1:29" x14ac:dyDescent="0.25">
      <c r="A18" s="17" t="s">
        <v>7</v>
      </c>
      <c r="B18" s="18">
        <v>513.17000000000007</v>
      </c>
      <c r="C18" s="18">
        <v>1</v>
      </c>
      <c r="D18" s="18">
        <v>513.17000000000007</v>
      </c>
      <c r="E18" s="18">
        <v>20</v>
      </c>
      <c r="F18" s="18"/>
      <c r="G18" s="18"/>
      <c r="H18" s="18"/>
      <c r="I18" s="18"/>
      <c r="J18" s="18">
        <v>341.77</v>
      </c>
      <c r="K18" s="18">
        <v>1</v>
      </c>
      <c r="L18" s="18">
        <v>341.77</v>
      </c>
      <c r="M18" s="18">
        <v>16</v>
      </c>
      <c r="N18" s="18">
        <v>443.24</v>
      </c>
      <c r="O18" s="18">
        <v>0</v>
      </c>
      <c r="P18" s="18">
        <v>0</v>
      </c>
      <c r="Q18" s="18">
        <v>0</v>
      </c>
      <c r="R18" s="18">
        <v>478.80000000000007</v>
      </c>
      <c r="S18" s="18">
        <v>1</v>
      </c>
      <c r="T18" s="18">
        <v>478.80000000000007</v>
      </c>
      <c r="U18" s="18">
        <v>15</v>
      </c>
      <c r="V18" s="18">
        <v>242.2</v>
      </c>
      <c r="W18" s="18">
        <v>1</v>
      </c>
      <c r="X18" s="18">
        <v>242.2</v>
      </c>
      <c r="Y18" s="18">
        <v>11</v>
      </c>
      <c r="Z18" s="18">
        <v>2019.18</v>
      </c>
      <c r="AA18" s="18">
        <v>4</v>
      </c>
      <c r="AB18" s="18">
        <v>1575.9400000000003</v>
      </c>
      <c r="AC18" s="18">
        <v>62</v>
      </c>
    </row>
    <row r="19" spans="1:29" x14ac:dyDescent="0.25">
      <c r="A19" s="17" t="s">
        <v>183</v>
      </c>
      <c r="B19" s="18"/>
      <c r="C19" s="18"/>
      <c r="D19" s="18"/>
      <c r="E19" s="18"/>
      <c r="F19" s="18">
        <v>441.89999999999992</v>
      </c>
      <c r="G19" s="18">
        <v>1</v>
      </c>
      <c r="H19" s="18">
        <v>441.89999999999992</v>
      </c>
      <c r="I19" s="18">
        <v>26</v>
      </c>
      <c r="J19" s="18">
        <v>318.42</v>
      </c>
      <c r="K19" s="18">
        <v>1</v>
      </c>
      <c r="L19" s="18">
        <v>318.42</v>
      </c>
      <c r="M19" s="18">
        <v>14</v>
      </c>
      <c r="N19" s="18">
        <v>540.5</v>
      </c>
      <c r="O19" s="18">
        <v>0</v>
      </c>
      <c r="P19" s="18">
        <v>0</v>
      </c>
      <c r="Q19" s="18">
        <v>0</v>
      </c>
      <c r="R19" s="18">
        <v>534.24</v>
      </c>
      <c r="S19" s="18">
        <v>1</v>
      </c>
      <c r="T19" s="18">
        <v>534.24</v>
      </c>
      <c r="U19" s="18">
        <v>17</v>
      </c>
      <c r="V19" s="18">
        <v>278.23999999999995</v>
      </c>
      <c r="W19" s="18">
        <v>1</v>
      </c>
      <c r="X19" s="18">
        <v>278.23999999999995</v>
      </c>
      <c r="Y19" s="18">
        <v>15</v>
      </c>
      <c r="Z19" s="18">
        <v>2113.2999999999997</v>
      </c>
      <c r="AA19" s="18">
        <v>4</v>
      </c>
      <c r="AB19" s="18">
        <v>1572.8</v>
      </c>
      <c r="AC19" s="18">
        <v>72</v>
      </c>
    </row>
    <row r="20" spans="1:29" x14ac:dyDescent="0.25">
      <c r="A20" s="19" t="s">
        <v>118</v>
      </c>
      <c r="B20" s="20">
        <v>546.4</v>
      </c>
      <c r="C20" s="20">
        <v>0</v>
      </c>
      <c r="D20" s="20">
        <v>0</v>
      </c>
      <c r="E20" s="20">
        <v>0</v>
      </c>
      <c r="F20" s="20">
        <v>438.15</v>
      </c>
      <c r="G20" s="20">
        <v>1</v>
      </c>
      <c r="H20" s="20">
        <v>438.15</v>
      </c>
      <c r="I20" s="20">
        <v>24</v>
      </c>
      <c r="J20" s="20">
        <v>465.86</v>
      </c>
      <c r="K20" s="20">
        <v>1</v>
      </c>
      <c r="L20" s="20">
        <v>465.86</v>
      </c>
      <c r="M20" s="20">
        <v>18</v>
      </c>
      <c r="N20" s="20">
        <v>601.75</v>
      </c>
      <c r="O20" s="20">
        <v>0</v>
      </c>
      <c r="P20" s="20">
        <v>0</v>
      </c>
      <c r="Q20" s="20">
        <v>0</v>
      </c>
      <c r="R20" s="20">
        <v>647.61</v>
      </c>
      <c r="S20" s="20">
        <v>1</v>
      </c>
      <c r="T20" s="20">
        <v>647.61</v>
      </c>
      <c r="U20" s="20">
        <v>21</v>
      </c>
      <c r="V20" s="20">
        <v>345.78000000000003</v>
      </c>
      <c r="W20" s="20">
        <v>1</v>
      </c>
      <c r="X20" s="20">
        <v>345.78000000000003</v>
      </c>
      <c r="Y20" s="20">
        <v>17</v>
      </c>
      <c r="Z20" s="20">
        <v>3045.55</v>
      </c>
      <c r="AA20" s="20">
        <v>4</v>
      </c>
      <c r="AB20" s="20">
        <v>1897.3999999999999</v>
      </c>
      <c r="AC20" s="20">
        <v>80</v>
      </c>
    </row>
    <row r="22" spans="1:29" x14ac:dyDescent="0.25">
      <c r="A22" s="8" t="s">
        <v>186</v>
      </c>
    </row>
    <row r="23" spans="1:29" x14ac:dyDescent="0.25">
      <c r="A23" s="9" t="s">
        <v>184</v>
      </c>
    </row>
    <row r="24" spans="1:29" x14ac:dyDescent="0.25">
      <c r="A24" s="10" t="s">
        <v>185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</sheetData>
  <sortState ref="A5:AC21">
    <sortCondition descending="1" ref="AA5:AA21"/>
    <sortCondition ref="AC5:AC21"/>
    <sortCondition ref="AB5:AB21"/>
  </sortState>
  <mergeCells count="7">
    <mergeCell ref="Z3:AC3"/>
    <mergeCell ref="D3:E3"/>
    <mergeCell ref="H3:I3"/>
    <mergeCell ref="L3:M3"/>
    <mergeCell ref="P3:Q3"/>
    <mergeCell ref="T3:U3"/>
    <mergeCell ref="X3:Y3"/>
  </mergeCells>
  <pageMargins left="0.25" right="0.25" top="0.75" bottom="0.75" header="0.3" footer="0.3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4"/>
  <sheetViews>
    <sheetView tabSelected="1" workbookViewId="0">
      <selection activeCell="A15" sqref="A15"/>
    </sheetView>
  </sheetViews>
  <sheetFormatPr defaultRowHeight="12.5" x14ac:dyDescent="0.25"/>
  <cols>
    <col min="1" max="1" width="14.08984375" customWidth="1"/>
    <col min="2" max="2" width="15.7265625" customWidth="1"/>
    <col min="3" max="3" width="6.36328125" customWidth="1"/>
    <col min="4" max="4" width="5.54296875" customWidth="1"/>
    <col min="5" max="5" width="6.36328125" customWidth="1"/>
    <col min="6" max="6" width="6" customWidth="1"/>
    <col min="7" max="7" width="6.36328125" customWidth="1"/>
    <col min="8" max="8" width="5.54296875" customWidth="1"/>
    <col min="9" max="9" width="6.36328125" customWidth="1"/>
    <col min="10" max="10" width="6" customWidth="1"/>
    <col min="11" max="11" width="6.36328125" customWidth="1"/>
    <col min="12" max="12" width="5.54296875" customWidth="1"/>
    <col min="13" max="13" width="6.36328125" customWidth="1"/>
    <col min="14" max="14" width="6" customWidth="1"/>
    <col min="15" max="15" width="6.36328125" customWidth="1"/>
    <col min="16" max="16" width="5.54296875" customWidth="1"/>
    <col min="17" max="17" width="6.36328125" customWidth="1"/>
    <col min="18" max="18" width="6" customWidth="1"/>
    <col min="19" max="19" width="6.36328125" customWidth="1"/>
    <col min="20" max="20" width="5.54296875" customWidth="1"/>
    <col min="21" max="21" width="6.36328125" customWidth="1"/>
    <col min="22" max="26" width="6" customWidth="1"/>
    <col min="27" max="27" width="7.36328125" customWidth="1"/>
    <col min="28" max="28" width="6.81640625" customWidth="1"/>
    <col min="30" max="30" width="7.7265625" customWidth="1"/>
  </cols>
  <sheetData>
    <row r="1" spans="1:30" ht="13" x14ac:dyDescent="0.3">
      <c r="A1" s="1" t="s">
        <v>175</v>
      </c>
      <c r="AD1" s="1" t="s">
        <v>9</v>
      </c>
    </row>
    <row r="2" spans="1:30" ht="13" thickBot="1" x14ac:dyDescent="0.3"/>
    <row r="3" spans="1:30" ht="13" thickBot="1" x14ac:dyDescent="0.3">
      <c r="C3" s="21" t="s">
        <v>138</v>
      </c>
      <c r="D3" s="22"/>
      <c r="E3" s="55" t="s">
        <v>197</v>
      </c>
      <c r="F3" s="56"/>
      <c r="G3" s="21" t="s">
        <v>178</v>
      </c>
      <c r="H3" s="22"/>
      <c r="I3" s="55" t="s">
        <v>197</v>
      </c>
      <c r="J3" s="56"/>
      <c r="K3" s="23" t="s">
        <v>120</v>
      </c>
      <c r="L3" s="24"/>
      <c r="M3" s="55" t="s">
        <v>197</v>
      </c>
      <c r="N3" s="56"/>
      <c r="O3" s="23" t="s">
        <v>136</v>
      </c>
      <c r="P3" s="24"/>
      <c r="Q3" s="55" t="s">
        <v>197</v>
      </c>
      <c r="R3" s="56"/>
      <c r="S3" s="21" t="s">
        <v>137</v>
      </c>
      <c r="T3" s="22"/>
      <c r="U3" s="55" t="s">
        <v>197</v>
      </c>
      <c r="V3" s="56"/>
      <c r="W3" s="23" t="s">
        <v>208</v>
      </c>
      <c r="X3" s="24"/>
      <c r="Y3" s="55" t="s">
        <v>197</v>
      </c>
      <c r="Z3" s="56"/>
      <c r="AA3" s="52" t="s">
        <v>126</v>
      </c>
      <c r="AB3" s="53"/>
      <c r="AC3" s="53"/>
      <c r="AD3" s="54"/>
    </row>
    <row r="4" spans="1:30" ht="13" thickBot="1" x14ac:dyDescent="0.3">
      <c r="A4" s="41" t="s">
        <v>9</v>
      </c>
      <c r="B4" s="42" t="s">
        <v>1</v>
      </c>
      <c r="C4" s="26" t="s">
        <v>2</v>
      </c>
      <c r="D4" s="27" t="s">
        <v>125</v>
      </c>
      <c r="E4" s="28" t="s">
        <v>177</v>
      </c>
      <c r="F4" s="29" t="s">
        <v>198</v>
      </c>
      <c r="G4" s="26" t="s">
        <v>2</v>
      </c>
      <c r="H4" s="27" t="s">
        <v>125</v>
      </c>
      <c r="I4" s="28" t="s">
        <v>177</v>
      </c>
      <c r="J4" s="29" t="s">
        <v>198</v>
      </c>
      <c r="K4" s="26" t="s">
        <v>2</v>
      </c>
      <c r="L4" s="27" t="s">
        <v>125</v>
      </c>
      <c r="M4" s="28" t="s">
        <v>177</v>
      </c>
      <c r="N4" s="29" t="s">
        <v>198</v>
      </c>
      <c r="O4" s="26" t="s">
        <v>2</v>
      </c>
      <c r="P4" s="27" t="s">
        <v>125</v>
      </c>
      <c r="Q4" s="28" t="s">
        <v>177</v>
      </c>
      <c r="R4" s="29" t="s">
        <v>198</v>
      </c>
      <c r="S4" s="26" t="s">
        <v>2</v>
      </c>
      <c r="T4" s="27" t="s">
        <v>125</v>
      </c>
      <c r="U4" s="28" t="s">
        <v>177</v>
      </c>
      <c r="V4" s="29" t="s">
        <v>198</v>
      </c>
      <c r="W4" s="26" t="s">
        <v>2</v>
      </c>
      <c r="X4" s="27" t="s">
        <v>125</v>
      </c>
      <c r="Y4" s="28" t="s">
        <v>177</v>
      </c>
      <c r="Z4" s="29" t="s">
        <v>198</v>
      </c>
      <c r="AA4" s="30" t="s">
        <v>123</v>
      </c>
      <c r="AB4" s="31" t="s">
        <v>194</v>
      </c>
      <c r="AC4" s="31" t="s">
        <v>195</v>
      </c>
      <c r="AD4" s="32" t="s">
        <v>196</v>
      </c>
    </row>
    <row r="5" spans="1:30" ht="13" x14ac:dyDescent="0.3">
      <c r="A5" s="43" t="s">
        <v>10</v>
      </c>
      <c r="B5" s="34" t="s">
        <v>181</v>
      </c>
      <c r="C5" s="35"/>
      <c r="D5" s="35"/>
      <c r="E5" s="35"/>
      <c r="F5" s="35"/>
      <c r="G5" s="35">
        <v>236.4</v>
      </c>
      <c r="H5" s="35">
        <v>1</v>
      </c>
      <c r="I5" s="35">
        <v>236.4</v>
      </c>
      <c r="J5" s="35">
        <v>2</v>
      </c>
      <c r="K5" s="35">
        <v>187.12</v>
      </c>
      <c r="L5" s="35">
        <v>1</v>
      </c>
      <c r="M5" s="35">
        <v>187.12</v>
      </c>
      <c r="N5" s="35">
        <v>1</v>
      </c>
      <c r="O5" s="35">
        <v>290.66000000000003</v>
      </c>
      <c r="P5" s="35">
        <v>0</v>
      </c>
      <c r="Q5" s="35">
        <v>0</v>
      </c>
      <c r="R5" s="35">
        <v>0</v>
      </c>
      <c r="S5" s="35">
        <v>279.5</v>
      </c>
      <c r="T5" s="35">
        <v>1</v>
      </c>
      <c r="U5" s="35">
        <v>279.5</v>
      </c>
      <c r="V5" s="35">
        <v>1</v>
      </c>
      <c r="W5" s="35">
        <v>152.26000000000002</v>
      </c>
      <c r="X5" s="35">
        <v>1</v>
      </c>
      <c r="Y5" s="35">
        <v>152.26000000000002</v>
      </c>
      <c r="Z5" s="35">
        <v>1</v>
      </c>
      <c r="AA5" s="35">
        <v>1145.94</v>
      </c>
      <c r="AB5" s="35">
        <v>4</v>
      </c>
      <c r="AC5" s="35">
        <v>855.28</v>
      </c>
      <c r="AD5" s="36">
        <v>5</v>
      </c>
    </row>
    <row r="6" spans="1:30" ht="13" x14ac:dyDescent="0.3">
      <c r="A6" s="44"/>
      <c r="B6" s="17" t="s">
        <v>182</v>
      </c>
      <c r="C6" s="18"/>
      <c r="D6" s="18"/>
      <c r="E6" s="18"/>
      <c r="F6" s="18"/>
      <c r="G6" s="18">
        <v>233.48</v>
      </c>
      <c r="H6" s="18">
        <v>1</v>
      </c>
      <c r="I6" s="18">
        <v>233.48</v>
      </c>
      <c r="J6" s="18">
        <v>1</v>
      </c>
      <c r="K6" s="18">
        <v>187.24</v>
      </c>
      <c r="L6" s="18">
        <v>1</v>
      </c>
      <c r="M6" s="18">
        <v>187.24</v>
      </c>
      <c r="N6" s="18">
        <v>2</v>
      </c>
      <c r="O6" s="18">
        <v>289.54999999999995</v>
      </c>
      <c r="P6" s="18">
        <v>1</v>
      </c>
      <c r="Q6" s="18">
        <v>289.54999999999995</v>
      </c>
      <c r="R6" s="18">
        <v>1</v>
      </c>
      <c r="S6" s="18">
        <v>328.20000000000005</v>
      </c>
      <c r="T6" s="18">
        <v>1</v>
      </c>
      <c r="U6" s="18">
        <v>328.20000000000005</v>
      </c>
      <c r="V6" s="18">
        <v>2</v>
      </c>
      <c r="W6" s="18">
        <v>199.68</v>
      </c>
      <c r="X6" s="18">
        <v>0</v>
      </c>
      <c r="Y6" s="18">
        <v>0</v>
      </c>
      <c r="Z6" s="18">
        <v>0</v>
      </c>
      <c r="AA6" s="18">
        <v>1238.1500000000001</v>
      </c>
      <c r="AB6" s="18">
        <v>4</v>
      </c>
      <c r="AC6" s="18">
        <v>1038.47</v>
      </c>
      <c r="AD6" s="37">
        <v>6</v>
      </c>
    </row>
    <row r="7" spans="1:30" ht="13" x14ac:dyDescent="0.3">
      <c r="A7" s="45"/>
      <c r="B7" s="17" t="s">
        <v>3</v>
      </c>
      <c r="C7" s="18">
        <v>396.40000000000003</v>
      </c>
      <c r="D7" s="18">
        <v>0</v>
      </c>
      <c r="E7" s="18">
        <v>0</v>
      </c>
      <c r="F7" s="18">
        <v>0</v>
      </c>
      <c r="G7" s="18">
        <v>302.15000000000003</v>
      </c>
      <c r="H7" s="18">
        <v>1</v>
      </c>
      <c r="I7" s="18">
        <v>302.15000000000003</v>
      </c>
      <c r="J7" s="18">
        <v>7</v>
      </c>
      <c r="K7" s="18">
        <v>230.44000000000003</v>
      </c>
      <c r="L7" s="18">
        <v>0</v>
      </c>
      <c r="M7" s="18">
        <v>0</v>
      </c>
      <c r="N7" s="18">
        <v>0</v>
      </c>
      <c r="O7" s="18">
        <v>341.78999999999996</v>
      </c>
      <c r="P7" s="18">
        <v>1</v>
      </c>
      <c r="Q7" s="18">
        <v>341.78999999999996</v>
      </c>
      <c r="R7" s="18">
        <v>5</v>
      </c>
      <c r="S7" s="18">
        <v>398.75</v>
      </c>
      <c r="T7" s="18">
        <v>1</v>
      </c>
      <c r="U7" s="18">
        <v>398.75</v>
      </c>
      <c r="V7" s="18">
        <v>5</v>
      </c>
      <c r="W7" s="18">
        <v>228.64</v>
      </c>
      <c r="X7" s="18">
        <v>1</v>
      </c>
      <c r="Y7" s="18">
        <v>228.64</v>
      </c>
      <c r="Z7" s="18">
        <v>7</v>
      </c>
      <c r="AA7" s="18">
        <v>1898.17</v>
      </c>
      <c r="AB7" s="18">
        <v>4</v>
      </c>
      <c r="AC7" s="18">
        <v>1271.33</v>
      </c>
      <c r="AD7" s="37">
        <v>24</v>
      </c>
    </row>
    <row r="8" spans="1:30" ht="13" x14ac:dyDescent="0.3">
      <c r="A8" s="44"/>
      <c r="B8" s="17" t="s">
        <v>170</v>
      </c>
      <c r="C8" s="18">
        <v>381.06999999999994</v>
      </c>
      <c r="D8" s="18">
        <v>1</v>
      </c>
      <c r="E8" s="18">
        <v>381.06999999999994</v>
      </c>
      <c r="F8" s="18">
        <v>5</v>
      </c>
      <c r="G8" s="18">
        <v>282.31999999999994</v>
      </c>
      <c r="H8" s="18">
        <v>1</v>
      </c>
      <c r="I8" s="18">
        <v>282.31999999999994</v>
      </c>
      <c r="J8" s="18">
        <v>6</v>
      </c>
      <c r="K8" s="18">
        <v>230.34000000000003</v>
      </c>
      <c r="L8" s="18">
        <v>1</v>
      </c>
      <c r="M8" s="18">
        <v>230.34000000000003</v>
      </c>
      <c r="N8" s="18">
        <v>6</v>
      </c>
      <c r="O8" s="18">
        <v>386.84000000000003</v>
      </c>
      <c r="P8" s="18">
        <v>1</v>
      </c>
      <c r="Q8" s="18">
        <v>386.84000000000003</v>
      </c>
      <c r="R8" s="18">
        <v>8</v>
      </c>
      <c r="S8" s="18">
        <v>400.8</v>
      </c>
      <c r="T8" s="18">
        <v>0</v>
      </c>
      <c r="U8" s="18">
        <v>0</v>
      </c>
      <c r="V8" s="18">
        <v>0</v>
      </c>
      <c r="W8" s="18">
        <v>245.99000000000004</v>
      </c>
      <c r="X8" s="18">
        <v>0</v>
      </c>
      <c r="Y8" s="18">
        <v>0</v>
      </c>
      <c r="Z8" s="18">
        <v>0</v>
      </c>
      <c r="AA8" s="18">
        <v>1927.36</v>
      </c>
      <c r="AB8" s="18">
        <v>4</v>
      </c>
      <c r="AC8" s="18">
        <v>1280.57</v>
      </c>
      <c r="AD8" s="37">
        <v>25</v>
      </c>
    </row>
    <row r="9" spans="1:30" ht="13.5" thickBot="1" x14ac:dyDescent="0.35">
      <c r="A9" s="46"/>
      <c r="B9" s="38" t="s">
        <v>6</v>
      </c>
      <c r="C9" s="39">
        <v>479.15000000000003</v>
      </c>
      <c r="D9" s="39">
        <v>0</v>
      </c>
      <c r="E9" s="39">
        <v>0</v>
      </c>
      <c r="F9" s="39">
        <v>0</v>
      </c>
      <c r="G9" s="39">
        <v>340.72</v>
      </c>
      <c r="H9" s="39">
        <v>1</v>
      </c>
      <c r="I9" s="39">
        <v>340.72</v>
      </c>
      <c r="J9" s="39">
        <v>11</v>
      </c>
      <c r="K9" s="39">
        <v>271.93</v>
      </c>
      <c r="L9" s="39">
        <v>1</v>
      </c>
      <c r="M9" s="39">
        <v>271.93</v>
      </c>
      <c r="N9" s="39">
        <v>9</v>
      </c>
      <c r="O9" s="39">
        <v>428.21999999999997</v>
      </c>
      <c r="P9" s="39">
        <v>0</v>
      </c>
      <c r="Q9" s="39">
        <v>0</v>
      </c>
      <c r="R9" s="39">
        <v>0</v>
      </c>
      <c r="S9" s="39">
        <v>452.34999999999997</v>
      </c>
      <c r="T9" s="39">
        <v>1</v>
      </c>
      <c r="U9" s="39">
        <v>452.34999999999997</v>
      </c>
      <c r="V9" s="39">
        <v>11</v>
      </c>
      <c r="W9" s="39">
        <v>233.1</v>
      </c>
      <c r="X9" s="39">
        <v>1</v>
      </c>
      <c r="Y9" s="39">
        <v>233.1</v>
      </c>
      <c r="Z9" s="39">
        <v>8</v>
      </c>
      <c r="AA9" s="39">
        <v>2205.4700000000003</v>
      </c>
      <c r="AB9" s="39">
        <v>4</v>
      </c>
      <c r="AC9" s="39">
        <v>1298.0999999999999</v>
      </c>
      <c r="AD9" s="40">
        <v>39</v>
      </c>
    </row>
    <row r="10" spans="1:30" ht="13.5" thickBot="1" x14ac:dyDescent="0.35">
      <c r="A10" s="47" t="s">
        <v>119</v>
      </c>
      <c r="B10" s="38" t="s">
        <v>183</v>
      </c>
      <c r="C10" s="39"/>
      <c r="D10" s="39"/>
      <c r="E10" s="39"/>
      <c r="F10" s="39"/>
      <c r="G10" s="39">
        <v>441.89999999999992</v>
      </c>
      <c r="H10" s="39">
        <v>1</v>
      </c>
      <c r="I10" s="39">
        <v>441.89999999999992</v>
      </c>
      <c r="J10" s="39">
        <v>26</v>
      </c>
      <c r="K10" s="39">
        <v>318.42</v>
      </c>
      <c r="L10" s="39">
        <v>1</v>
      </c>
      <c r="M10" s="39">
        <v>318.42</v>
      </c>
      <c r="N10" s="39">
        <v>14</v>
      </c>
      <c r="O10" s="39">
        <v>540.5</v>
      </c>
      <c r="P10" s="39">
        <v>0</v>
      </c>
      <c r="Q10" s="39">
        <v>0</v>
      </c>
      <c r="R10" s="39">
        <v>0</v>
      </c>
      <c r="S10" s="39">
        <v>534.24</v>
      </c>
      <c r="T10" s="39">
        <v>1</v>
      </c>
      <c r="U10" s="39">
        <v>534.24</v>
      </c>
      <c r="V10" s="39">
        <v>17</v>
      </c>
      <c r="W10" s="39">
        <v>278.23999999999995</v>
      </c>
      <c r="X10" s="39">
        <v>1</v>
      </c>
      <c r="Y10" s="39">
        <v>278.23999999999995</v>
      </c>
      <c r="Z10" s="39">
        <v>15</v>
      </c>
      <c r="AA10" s="39">
        <v>2113.2999999999997</v>
      </c>
      <c r="AB10" s="39">
        <v>4</v>
      </c>
      <c r="AC10" s="39">
        <v>1572.8</v>
      </c>
      <c r="AD10" s="40">
        <v>72</v>
      </c>
    </row>
    <row r="11" spans="1:30" ht="13" x14ac:dyDescent="0.3">
      <c r="A11" s="47" t="s">
        <v>11</v>
      </c>
      <c r="B11" s="34" t="s">
        <v>5</v>
      </c>
      <c r="C11" s="35">
        <v>287.22000000000003</v>
      </c>
      <c r="D11" s="35">
        <v>1</v>
      </c>
      <c r="E11" s="35">
        <v>287.22000000000003</v>
      </c>
      <c r="F11" s="35">
        <v>1</v>
      </c>
      <c r="G11" s="35">
        <v>274.33</v>
      </c>
      <c r="H11" s="35">
        <v>1</v>
      </c>
      <c r="I11" s="35">
        <v>274.33</v>
      </c>
      <c r="J11" s="35">
        <v>5</v>
      </c>
      <c r="K11" s="35">
        <v>225.67999999999998</v>
      </c>
      <c r="L11" s="35">
        <v>1</v>
      </c>
      <c r="M11" s="35">
        <v>225.67999999999998</v>
      </c>
      <c r="N11" s="35">
        <v>4</v>
      </c>
      <c r="O11" s="35">
        <v>354.99</v>
      </c>
      <c r="P11" s="35">
        <v>0</v>
      </c>
      <c r="Q11" s="35">
        <v>0</v>
      </c>
      <c r="R11" s="35">
        <v>0</v>
      </c>
      <c r="S11" s="35"/>
      <c r="T11" s="35"/>
      <c r="U11" s="35"/>
      <c r="V11" s="35"/>
      <c r="W11" s="35">
        <v>204.31</v>
      </c>
      <c r="X11" s="35">
        <v>1</v>
      </c>
      <c r="Y11" s="35">
        <v>204.31</v>
      </c>
      <c r="Z11" s="35">
        <v>4</v>
      </c>
      <c r="AA11" s="35">
        <v>1346.5299999999997</v>
      </c>
      <c r="AB11" s="35">
        <v>4</v>
      </c>
      <c r="AC11" s="35">
        <v>991.54</v>
      </c>
      <c r="AD11" s="36">
        <v>14</v>
      </c>
    </row>
    <row r="12" spans="1:30" ht="13.5" thickBot="1" x14ac:dyDescent="0.35">
      <c r="A12" s="46"/>
      <c r="B12" s="38" t="s">
        <v>7</v>
      </c>
      <c r="C12" s="39">
        <v>513.17000000000007</v>
      </c>
      <c r="D12" s="39">
        <v>1</v>
      </c>
      <c r="E12" s="39">
        <v>513.17000000000007</v>
      </c>
      <c r="F12" s="39">
        <v>20</v>
      </c>
      <c r="G12" s="39"/>
      <c r="H12" s="39"/>
      <c r="I12" s="39"/>
      <c r="J12" s="39"/>
      <c r="K12" s="39">
        <v>341.77</v>
      </c>
      <c r="L12" s="39">
        <v>1</v>
      </c>
      <c r="M12" s="39">
        <v>341.77</v>
      </c>
      <c r="N12" s="39">
        <v>16</v>
      </c>
      <c r="O12" s="39">
        <v>443.24</v>
      </c>
      <c r="P12" s="39">
        <v>0</v>
      </c>
      <c r="Q12" s="39">
        <v>0</v>
      </c>
      <c r="R12" s="39">
        <v>0</v>
      </c>
      <c r="S12" s="39">
        <v>478.80000000000007</v>
      </c>
      <c r="T12" s="39">
        <v>1</v>
      </c>
      <c r="U12" s="39">
        <v>478.80000000000007</v>
      </c>
      <c r="V12" s="39">
        <v>15</v>
      </c>
      <c r="W12" s="39">
        <v>242.2</v>
      </c>
      <c r="X12" s="39">
        <v>1</v>
      </c>
      <c r="Y12" s="39">
        <v>242.2</v>
      </c>
      <c r="Z12" s="39">
        <v>11</v>
      </c>
      <c r="AA12" s="39">
        <v>2019.18</v>
      </c>
      <c r="AB12" s="39">
        <v>4</v>
      </c>
      <c r="AC12" s="39">
        <v>1575.9400000000003</v>
      </c>
      <c r="AD12" s="40">
        <v>62</v>
      </c>
    </row>
    <row r="13" spans="1:30" ht="13.5" thickBot="1" x14ac:dyDescent="0.35">
      <c r="A13" s="48" t="s">
        <v>172</v>
      </c>
      <c r="B13" s="49" t="s">
        <v>171</v>
      </c>
      <c r="C13" s="50">
        <v>422.28000000000003</v>
      </c>
      <c r="D13" s="50">
        <v>1</v>
      </c>
      <c r="E13" s="50">
        <v>422.28000000000003</v>
      </c>
      <c r="F13" s="50">
        <v>10</v>
      </c>
      <c r="G13" s="50">
        <v>348.73999999999995</v>
      </c>
      <c r="H13" s="50">
        <v>1</v>
      </c>
      <c r="I13" s="50">
        <v>348.73999999999995</v>
      </c>
      <c r="J13" s="50">
        <v>14</v>
      </c>
      <c r="K13" s="50">
        <v>260.44</v>
      </c>
      <c r="L13" s="50">
        <v>1</v>
      </c>
      <c r="M13" s="50">
        <v>260.44</v>
      </c>
      <c r="N13" s="50">
        <v>8</v>
      </c>
      <c r="O13" s="50">
        <v>425.22000000000008</v>
      </c>
      <c r="P13" s="50">
        <v>0</v>
      </c>
      <c r="Q13" s="50">
        <v>0</v>
      </c>
      <c r="R13" s="50">
        <v>0</v>
      </c>
      <c r="S13" s="50">
        <v>474.58999999999992</v>
      </c>
      <c r="T13" s="50">
        <v>0</v>
      </c>
      <c r="U13" s="50">
        <v>0</v>
      </c>
      <c r="V13" s="50">
        <v>0</v>
      </c>
      <c r="W13" s="50">
        <v>242.15999999999997</v>
      </c>
      <c r="X13" s="50">
        <v>1</v>
      </c>
      <c r="Y13" s="50">
        <v>242.15999999999997</v>
      </c>
      <c r="Z13" s="50">
        <v>10</v>
      </c>
      <c r="AA13" s="50">
        <v>2173.4299999999998</v>
      </c>
      <c r="AB13" s="50">
        <v>4</v>
      </c>
      <c r="AC13" s="50">
        <v>1273.6199999999999</v>
      </c>
      <c r="AD13" s="51">
        <v>42</v>
      </c>
    </row>
    <row r="14" spans="1:30" ht="13.5" thickBot="1" x14ac:dyDescent="0.35">
      <c r="A14" s="48" t="s">
        <v>12</v>
      </c>
      <c r="B14" s="49" t="s">
        <v>4</v>
      </c>
      <c r="C14" s="50">
        <v>337.55999999999995</v>
      </c>
      <c r="D14" s="50">
        <v>1</v>
      </c>
      <c r="E14" s="50">
        <v>337.55999999999995</v>
      </c>
      <c r="F14" s="50">
        <v>3</v>
      </c>
      <c r="G14" s="50">
        <v>263.87</v>
      </c>
      <c r="H14" s="50">
        <v>1</v>
      </c>
      <c r="I14" s="50">
        <v>263.87</v>
      </c>
      <c r="J14" s="50">
        <v>4</v>
      </c>
      <c r="K14" s="50"/>
      <c r="L14" s="50"/>
      <c r="M14" s="50"/>
      <c r="N14" s="50"/>
      <c r="O14" s="50">
        <v>362.07</v>
      </c>
      <c r="P14" s="50">
        <v>1</v>
      </c>
      <c r="Q14" s="50">
        <v>362.07</v>
      </c>
      <c r="R14" s="50">
        <v>7</v>
      </c>
      <c r="S14" s="50">
        <v>383.60000000000008</v>
      </c>
      <c r="T14" s="50">
        <v>0</v>
      </c>
      <c r="U14" s="50">
        <v>0</v>
      </c>
      <c r="V14" s="50">
        <v>0</v>
      </c>
      <c r="W14" s="50">
        <v>205.8</v>
      </c>
      <c r="X14" s="50">
        <v>1</v>
      </c>
      <c r="Y14" s="50">
        <v>205.8</v>
      </c>
      <c r="Z14" s="50">
        <v>5</v>
      </c>
      <c r="AA14" s="50">
        <v>1552.9</v>
      </c>
      <c r="AB14" s="50">
        <v>4</v>
      </c>
      <c r="AC14" s="50">
        <v>1169.3</v>
      </c>
      <c r="AD14" s="51">
        <v>19</v>
      </c>
    </row>
    <row r="15" spans="1:30" ht="13.5" thickBot="1" x14ac:dyDescent="0.35">
      <c r="A15" s="48" t="s">
        <v>167</v>
      </c>
      <c r="B15" s="49" t="s">
        <v>118</v>
      </c>
      <c r="C15" s="50">
        <v>546.4</v>
      </c>
      <c r="D15" s="50">
        <v>0</v>
      </c>
      <c r="E15" s="50">
        <v>0</v>
      </c>
      <c r="F15" s="50">
        <v>0</v>
      </c>
      <c r="G15" s="50">
        <v>438.15</v>
      </c>
      <c r="H15" s="50">
        <v>1</v>
      </c>
      <c r="I15" s="50">
        <v>438.15</v>
      </c>
      <c r="J15" s="50">
        <v>24</v>
      </c>
      <c r="K15" s="50">
        <v>465.86</v>
      </c>
      <c r="L15" s="50">
        <v>1</v>
      </c>
      <c r="M15" s="50">
        <v>465.86</v>
      </c>
      <c r="N15" s="50">
        <v>18</v>
      </c>
      <c r="O15" s="50">
        <v>601.75</v>
      </c>
      <c r="P15" s="50">
        <v>0</v>
      </c>
      <c r="Q15" s="50">
        <v>0</v>
      </c>
      <c r="R15" s="50">
        <v>0</v>
      </c>
      <c r="S15" s="50">
        <v>647.61</v>
      </c>
      <c r="T15" s="50">
        <v>1</v>
      </c>
      <c r="U15" s="50">
        <v>647.61</v>
      </c>
      <c r="V15" s="50">
        <v>21</v>
      </c>
      <c r="W15" s="50">
        <v>345.78000000000003</v>
      </c>
      <c r="X15" s="50">
        <v>1</v>
      </c>
      <c r="Y15" s="50">
        <v>345.78000000000003</v>
      </c>
      <c r="Z15" s="50">
        <v>17</v>
      </c>
      <c r="AA15" s="50">
        <v>3045.55</v>
      </c>
      <c r="AB15" s="50">
        <v>4</v>
      </c>
      <c r="AC15" s="50">
        <v>1897.3999999999999</v>
      </c>
      <c r="AD15" s="51">
        <v>80</v>
      </c>
    </row>
    <row r="16" spans="1:30" ht="13" x14ac:dyDescent="0.3">
      <c r="A16" s="43" t="s">
        <v>13</v>
      </c>
      <c r="B16" s="34" t="s">
        <v>188</v>
      </c>
      <c r="C16" s="35">
        <v>391.78000000000003</v>
      </c>
      <c r="D16" s="35">
        <v>1</v>
      </c>
      <c r="E16" s="35">
        <v>391.78000000000003</v>
      </c>
      <c r="F16" s="35">
        <v>7</v>
      </c>
      <c r="G16" s="35">
        <v>344.22999999999996</v>
      </c>
      <c r="H16" s="35">
        <v>1</v>
      </c>
      <c r="I16" s="35">
        <v>344.22999999999996</v>
      </c>
      <c r="J16" s="35">
        <v>12</v>
      </c>
      <c r="K16" s="35">
        <v>311.73</v>
      </c>
      <c r="L16" s="35">
        <v>1</v>
      </c>
      <c r="M16" s="35">
        <v>311.73</v>
      </c>
      <c r="N16" s="35">
        <v>13</v>
      </c>
      <c r="O16" s="35">
        <v>423.15999999999997</v>
      </c>
      <c r="P16" s="35">
        <v>1</v>
      </c>
      <c r="Q16" s="35">
        <v>423.15999999999997</v>
      </c>
      <c r="R16" s="35">
        <v>11</v>
      </c>
      <c r="S16" s="35">
        <v>542.18000000000006</v>
      </c>
      <c r="T16" s="35">
        <v>0</v>
      </c>
      <c r="U16" s="35">
        <v>0</v>
      </c>
      <c r="V16" s="35">
        <v>0</v>
      </c>
      <c r="W16" s="35">
        <v>255.95000000000002</v>
      </c>
      <c r="X16" s="35">
        <v>0</v>
      </c>
      <c r="Y16" s="35">
        <v>0</v>
      </c>
      <c r="Z16" s="35">
        <v>0</v>
      </c>
      <c r="AA16" s="35">
        <v>2269.0300000000002</v>
      </c>
      <c r="AB16" s="35">
        <v>4</v>
      </c>
      <c r="AC16" s="35">
        <v>1470.9</v>
      </c>
      <c r="AD16" s="36">
        <v>43</v>
      </c>
    </row>
    <row r="17" spans="1:30" ht="13" x14ac:dyDescent="0.3">
      <c r="A17" s="45"/>
      <c r="B17" s="17" t="s">
        <v>179</v>
      </c>
      <c r="C17" s="18"/>
      <c r="D17" s="18"/>
      <c r="E17" s="18"/>
      <c r="F17" s="18"/>
      <c r="G17" s="18">
        <v>387.39</v>
      </c>
      <c r="H17" s="18">
        <v>1</v>
      </c>
      <c r="I17" s="18">
        <v>387.39</v>
      </c>
      <c r="J17" s="18">
        <v>18</v>
      </c>
      <c r="K17" s="18">
        <v>275.19000000000005</v>
      </c>
      <c r="L17" s="18">
        <v>1</v>
      </c>
      <c r="M17" s="18">
        <v>275.19000000000005</v>
      </c>
      <c r="N17" s="18">
        <v>10</v>
      </c>
      <c r="O17" s="18">
        <v>477.37</v>
      </c>
      <c r="P17" s="18">
        <v>0</v>
      </c>
      <c r="Q17" s="18">
        <v>0</v>
      </c>
      <c r="R17" s="18">
        <v>0</v>
      </c>
      <c r="S17" s="18">
        <v>463.26000000000005</v>
      </c>
      <c r="T17" s="18">
        <v>1</v>
      </c>
      <c r="U17" s="18">
        <v>463.26000000000005</v>
      </c>
      <c r="V17" s="18">
        <v>12</v>
      </c>
      <c r="W17" s="18">
        <v>206.42000000000002</v>
      </c>
      <c r="X17" s="18">
        <v>1</v>
      </c>
      <c r="Y17" s="18">
        <v>206.42000000000002</v>
      </c>
      <c r="Z17" s="18">
        <v>6</v>
      </c>
      <c r="AA17" s="18">
        <v>1809.63</v>
      </c>
      <c r="AB17" s="18">
        <v>4</v>
      </c>
      <c r="AC17" s="18">
        <v>1332.2600000000002</v>
      </c>
      <c r="AD17" s="37">
        <v>46</v>
      </c>
    </row>
    <row r="18" spans="1:30" ht="13.5" thickBot="1" x14ac:dyDescent="0.35">
      <c r="A18" s="46"/>
      <c r="B18" s="38" t="s">
        <v>8</v>
      </c>
      <c r="C18" s="39">
        <v>530.6</v>
      </c>
      <c r="D18" s="39">
        <v>0</v>
      </c>
      <c r="E18" s="39">
        <v>0</v>
      </c>
      <c r="F18" s="39">
        <v>0</v>
      </c>
      <c r="G18" s="39">
        <v>380.23999999999995</v>
      </c>
      <c r="H18" s="39">
        <v>1</v>
      </c>
      <c r="I18" s="39">
        <v>380.23999999999995</v>
      </c>
      <c r="J18" s="39">
        <v>17</v>
      </c>
      <c r="K18" s="39">
        <v>303.94</v>
      </c>
      <c r="L18" s="39">
        <v>1</v>
      </c>
      <c r="M18" s="39">
        <v>303.94</v>
      </c>
      <c r="N18" s="39">
        <v>12</v>
      </c>
      <c r="O18" s="39">
        <v>442.76</v>
      </c>
      <c r="P18" s="39">
        <v>0</v>
      </c>
      <c r="Q18" s="39">
        <v>0</v>
      </c>
      <c r="R18" s="39">
        <v>0</v>
      </c>
      <c r="S18" s="39">
        <v>469.02</v>
      </c>
      <c r="T18" s="39">
        <v>1</v>
      </c>
      <c r="U18" s="39">
        <v>469.02</v>
      </c>
      <c r="V18" s="39">
        <v>13</v>
      </c>
      <c r="W18" s="39">
        <v>246.91</v>
      </c>
      <c r="X18" s="39">
        <v>1</v>
      </c>
      <c r="Y18" s="39">
        <v>246.91</v>
      </c>
      <c r="Z18" s="39">
        <v>13</v>
      </c>
      <c r="AA18" s="39">
        <v>2373.4699999999998</v>
      </c>
      <c r="AB18" s="39">
        <v>4</v>
      </c>
      <c r="AC18" s="39">
        <v>1400.11</v>
      </c>
      <c r="AD18" s="40">
        <v>55</v>
      </c>
    </row>
    <row r="19" spans="1:30" ht="13" x14ac:dyDescent="0.3">
      <c r="A19" s="47" t="s">
        <v>14</v>
      </c>
      <c r="B19" s="34" t="s">
        <v>180</v>
      </c>
      <c r="C19" s="35"/>
      <c r="D19" s="35"/>
      <c r="E19" s="35"/>
      <c r="F19" s="35"/>
      <c r="G19" s="35">
        <v>263.10000000000002</v>
      </c>
      <c r="H19" s="35">
        <v>1</v>
      </c>
      <c r="I19" s="35">
        <v>263.10000000000002</v>
      </c>
      <c r="J19" s="35">
        <v>3</v>
      </c>
      <c r="K19" s="35">
        <v>192.67</v>
      </c>
      <c r="L19" s="35">
        <v>1</v>
      </c>
      <c r="M19" s="35">
        <v>192.67</v>
      </c>
      <c r="N19" s="35">
        <v>3</v>
      </c>
      <c r="O19" s="35">
        <v>294.38</v>
      </c>
      <c r="P19" s="35">
        <v>0</v>
      </c>
      <c r="Q19" s="35">
        <v>0</v>
      </c>
      <c r="R19" s="35">
        <v>0</v>
      </c>
      <c r="S19" s="35">
        <v>335.88999999999993</v>
      </c>
      <c r="T19" s="35">
        <v>1</v>
      </c>
      <c r="U19" s="35">
        <v>335.88999999999993</v>
      </c>
      <c r="V19" s="35">
        <v>3</v>
      </c>
      <c r="W19" s="35">
        <v>180.73999999999998</v>
      </c>
      <c r="X19" s="35">
        <v>1</v>
      </c>
      <c r="Y19" s="35">
        <v>180.73999999999998</v>
      </c>
      <c r="Z19" s="35">
        <v>2</v>
      </c>
      <c r="AA19" s="35">
        <v>1266.78</v>
      </c>
      <c r="AB19" s="35">
        <v>4</v>
      </c>
      <c r="AC19" s="35">
        <v>972.39999999999986</v>
      </c>
      <c r="AD19" s="36">
        <v>11</v>
      </c>
    </row>
    <row r="20" spans="1:30" ht="13.5" thickBot="1" x14ac:dyDescent="0.35">
      <c r="A20" s="46"/>
      <c r="B20" s="38" t="s">
        <v>117</v>
      </c>
      <c r="C20" s="39">
        <v>427.08</v>
      </c>
      <c r="D20" s="39">
        <v>0</v>
      </c>
      <c r="E20" s="39">
        <v>0</v>
      </c>
      <c r="F20" s="39">
        <v>0</v>
      </c>
      <c r="G20" s="39">
        <v>305.75</v>
      </c>
      <c r="H20" s="39">
        <v>1</v>
      </c>
      <c r="I20" s="39">
        <v>305.75</v>
      </c>
      <c r="J20" s="39">
        <v>8</v>
      </c>
      <c r="K20" s="39">
        <v>303.41999999999996</v>
      </c>
      <c r="L20" s="39">
        <v>0</v>
      </c>
      <c r="M20" s="39">
        <v>0</v>
      </c>
      <c r="N20" s="39">
        <v>0</v>
      </c>
      <c r="O20" s="39">
        <v>420.50999999999993</v>
      </c>
      <c r="P20" s="39">
        <v>1</v>
      </c>
      <c r="Q20" s="39">
        <v>420.50999999999993</v>
      </c>
      <c r="R20" s="39">
        <v>9</v>
      </c>
      <c r="S20" s="39">
        <v>416.25</v>
      </c>
      <c r="T20" s="39">
        <v>1</v>
      </c>
      <c r="U20" s="39">
        <v>416.25</v>
      </c>
      <c r="V20" s="39">
        <v>8</v>
      </c>
      <c r="W20" s="39">
        <v>233.45</v>
      </c>
      <c r="X20" s="39">
        <v>1</v>
      </c>
      <c r="Y20" s="39">
        <v>233.45</v>
      </c>
      <c r="Z20" s="39">
        <v>9</v>
      </c>
      <c r="AA20" s="39">
        <v>2106.46</v>
      </c>
      <c r="AB20" s="39">
        <v>4</v>
      </c>
      <c r="AC20" s="39">
        <v>1375.96</v>
      </c>
      <c r="AD20" s="40">
        <v>34</v>
      </c>
    </row>
    <row r="22" spans="1:30" x14ac:dyDescent="0.25">
      <c r="A22" s="8" t="s">
        <v>186</v>
      </c>
    </row>
    <row r="23" spans="1:30" x14ac:dyDescent="0.25">
      <c r="A23" s="9" t="s">
        <v>184</v>
      </c>
    </row>
    <row r="24" spans="1:30" x14ac:dyDescent="0.25">
      <c r="A24" s="10" t="s">
        <v>185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</sheetData>
  <sortState ref="A5:AD21">
    <sortCondition ref="A5:A21"/>
    <sortCondition descending="1" ref="AB5:AB21"/>
    <sortCondition ref="AD5:AD21"/>
    <sortCondition ref="AC5:AC21"/>
  </sortState>
  <mergeCells count="7">
    <mergeCell ref="AA3:AD3"/>
    <mergeCell ref="E3:F3"/>
    <mergeCell ref="I3:J3"/>
    <mergeCell ref="M3:N3"/>
    <mergeCell ref="Q3:R3"/>
    <mergeCell ref="U3:V3"/>
    <mergeCell ref="Y3:Z3"/>
  </mergeCells>
  <pageMargins left="0.25" right="0.25" top="0.75" bottom="0.75" header="0.3" footer="0.3"/>
  <pageSetup scale="63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Source</vt:lpstr>
      <vt:lpstr>Notes</vt:lpstr>
      <vt:lpstr>KT OVERNEW</vt:lpstr>
      <vt:lpstr>KT CATNEW</vt:lpstr>
      <vt:lpstr>OverallN</vt:lpstr>
      <vt:lpstr>CategoryN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Gaszczyk</dc:creator>
  <cp:lastModifiedBy>Gaszczyk</cp:lastModifiedBy>
  <cp:lastPrinted>2013-09-14T15:30:15Z</cp:lastPrinted>
  <dcterms:created xsi:type="dcterms:W3CDTF">2011-05-17T21:37:43Z</dcterms:created>
  <dcterms:modified xsi:type="dcterms:W3CDTF">2013-09-14T16:12:41Z</dcterms:modified>
</cp:coreProperties>
</file>